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 activeTab="1"/>
  </bookViews>
  <sheets>
    <sheet name="一般" sheetId="1" r:id="rId1"/>
    <sheet name="基金" sheetId="2" r:id="rId2"/>
    <sheet name="社保基金收入" sheetId="3" r:id="rId3"/>
    <sheet name="社保基金支出" sheetId="4" r:id="rId4"/>
  </sheets>
  <definedNames>
    <definedName name="_xlnm._FilterDatabase" localSheetId="1" hidden="1">基金!$A$4:$IN$53</definedName>
    <definedName name="_xlnm._FilterDatabase" localSheetId="0" hidden="1">一般!$A$6:$XFC$375</definedName>
    <definedName name="_Toc154306522" localSheetId="0">一般!#REF!</definedName>
    <definedName name="_xlnm.Print_Area" localSheetId="1">基金!$A$1:$H$60</definedName>
    <definedName name="_xlnm.Print_Area" localSheetId="0">一般!$A$1:$O$375</definedName>
    <definedName name="_xlnm.Print_Titles" localSheetId="1">基金!$2:4</definedName>
    <definedName name="_xlnm.Print_Titles" localSheetId="0">一般!$3:6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<sst xmlns="http://schemas.openxmlformats.org/spreadsheetml/2006/main" count="746" uniqueCount="465">
  <si>
    <t>附件：1</t>
  </si>
  <si>
    <t>2021年全县一般公共预算支出预算调整表（草案）</t>
  </si>
  <si>
    <t>单位：万元</t>
  </si>
  <si>
    <t>项       目</t>
  </si>
  <si>
    <t>2021年预算安排合计</t>
  </si>
  <si>
    <t>年初预算安排 （县级财力）</t>
  </si>
  <si>
    <t>截至9月30日剩余金额</t>
  </si>
  <si>
    <t>调整数</t>
  </si>
  <si>
    <t xml:space="preserve">直达资金安排 </t>
  </si>
  <si>
    <t>二、上级专款安排</t>
  </si>
  <si>
    <t>政府债券资金安排</t>
  </si>
  <si>
    <t>备注</t>
  </si>
  <si>
    <t>调整后预算数（县级财力）</t>
  </si>
  <si>
    <t>本次调整</t>
  </si>
  <si>
    <t xml:space="preserve">直达资金置换 </t>
  </si>
  <si>
    <t>再安排</t>
  </si>
  <si>
    <t>不再安排</t>
  </si>
  <si>
    <t>一、人员经费</t>
  </si>
  <si>
    <t xml:space="preserve">  其中:部门人员经费</t>
  </si>
  <si>
    <t xml:space="preserve">       预留职业年金记实资金</t>
  </si>
  <si>
    <t xml:space="preserve">       预留养老保险缺口</t>
  </si>
  <si>
    <t xml:space="preserve">       预留养老保险及职业年金</t>
  </si>
  <si>
    <t xml:space="preserve">       预留公务员并行改革增资</t>
  </si>
  <si>
    <t>二、正常公用经费</t>
  </si>
  <si>
    <t>三、专项资金支出</t>
  </si>
  <si>
    <t>（一）一般公共服务支出</t>
  </si>
  <si>
    <t xml:space="preserve">  1、人大事务</t>
  </si>
  <si>
    <t xml:space="preserve">  其中:第十八届人大一次会议经费</t>
  </si>
  <si>
    <t xml:space="preserve">  2、政协事务</t>
  </si>
  <si>
    <t xml:space="preserve">  3、政府办公厅（室）及相关机构事务</t>
  </si>
  <si>
    <t xml:space="preserve">  其中:行政审批局档案室租赁费用</t>
  </si>
  <si>
    <t xml:space="preserve">  4、发展与改革事务</t>
  </si>
  <si>
    <t xml:space="preserve">  其中：发改申报中央投资项目前期经费</t>
  </si>
  <si>
    <t xml:space="preserve">        “十四五”规划项目经费</t>
  </si>
  <si>
    <t xml:space="preserve">        “十四五”专项规划（分项）经费</t>
  </si>
  <si>
    <t xml:space="preserve">        政府投资项目咨询顾问经费</t>
  </si>
  <si>
    <t xml:space="preserve">  5、统计信息事务</t>
  </si>
  <si>
    <t xml:space="preserve">  6、财政事务</t>
  </si>
  <si>
    <t xml:space="preserve">  其中:资产评估、投资评审、财务审计等费用</t>
  </si>
  <si>
    <t xml:space="preserve">        财政专项业务经费</t>
  </si>
  <si>
    <t>运转经费</t>
  </si>
  <si>
    <t xml:space="preserve">        财政综合事务经费</t>
  </si>
  <si>
    <t xml:space="preserve">  7、税收事务</t>
  </si>
  <si>
    <t xml:space="preserve">  8、审计事务</t>
  </si>
  <si>
    <t xml:space="preserve">  其中:投资工程决算审计费</t>
  </si>
  <si>
    <t xml:space="preserve">  9、纪检监察事务</t>
  </si>
  <si>
    <t xml:space="preserve">  其中:纪委查办案件经费</t>
  </si>
  <si>
    <t xml:space="preserve">       纪委监委办公场所租赁费</t>
  </si>
  <si>
    <t>办公房租赁费</t>
  </si>
  <si>
    <t xml:space="preserve">  10、商贸事务</t>
  </si>
  <si>
    <t xml:space="preserve">  11、档案事务</t>
  </si>
  <si>
    <t xml:space="preserve">  12、民主党派及工商联事务</t>
  </si>
  <si>
    <t xml:space="preserve">  13、群众团体事务</t>
  </si>
  <si>
    <t xml:space="preserve">  14、党委办公厅（室）及相关机构事务</t>
  </si>
  <si>
    <t xml:space="preserve">  其中:公务用车购置费</t>
  </si>
  <si>
    <t xml:space="preserve">  15、组织事务</t>
  </si>
  <si>
    <t xml:space="preserve">  其中:干部体检经费</t>
  </si>
  <si>
    <t xml:space="preserve">  16、统战事务</t>
  </si>
  <si>
    <t xml:space="preserve">  17、其他共产党事务支出</t>
  </si>
  <si>
    <t xml:space="preserve">  18、网信事务</t>
  </si>
  <si>
    <t xml:space="preserve">  19、市场监督管理事务</t>
  </si>
  <si>
    <t xml:space="preserve">  其中:煤炭成品油检测经费</t>
  </si>
  <si>
    <t xml:space="preserve">      食品检测经费</t>
  </si>
  <si>
    <t xml:space="preserve">  20、其他一般公共服务支出</t>
  </si>
  <si>
    <t xml:space="preserve">  其中:其他民兵事业费</t>
  </si>
  <si>
    <t xml:space="preserve">      人武部机关建设经费</t>
  </si>
  <si>
    <t xml:space="preserve">      征兵专项业务经费</t>
  </si>
  <si>
    <t>（二）国防支出</t>
  </si>
  <si>
    <t xml:space="preserve"> (三)公共安全支出</t>
  </si>
  <si>
    <t xml:space="preserve">  1、公安</t>
  </si>
  <si>
    <t xml:space="preserve">  其中:公安局非吸司法审计费用</t>
  </si>
  <si>
    <t xml:space="preserve">      公安局执法办案中心配套设施建设资金</t>
  </si>
  <si>
    <t xml:space="preserve">      司法局、气象局、消防大队、恒州派出所建设资金</t>
  </si>
  <si>
    <t xml:space="preserve">      武警中队营房招标建设资金</t>
  </si>
  <si>
    <t xml:space="preserve">      治安管理经费</t>
  </si>
  <si>
    <t xml:space="preserve">      交警2020年房屋修缮费用</t>
  </si>
  <si>
    <t xml:space="preserve">      交警队执勤执法车辆购置经费</t>
  </si>
  <si>
    <t xml:space="preserve">  2、检察</t>
  </si>
  <si>
    <t xml:space="preserve">  3、法院</t>
  </si>
  <si>
    <t xml:space="preserve">  其中：案件审判专项事务经费</t>
  </si>
  <si>
    <t xml:space="preserve">      案件执行专项事务经费</t>
  </si>
  <si>
    <t xml:space="preserve">  4、司法</t>
  </si>
  <si>
    <t>（四）教育支出</t>
  </si>
  <si>
    <t xml:space="preserve">  1、教育管理事务</t>
  </si>
  <si>
    <t xml:space="preserve">  2、普通教育</t>
  </si>
  <si>
    <t xml:space="preserve">  其中：2017年标准化考场设备采购</t>
  </si>
  <si>
    <t xml:space="preserve">      普通高中建档立卡学生“三免”补助资金</t>
  </si>
  <si>
    <t>三保</t>
  </si>
  <si>
    <t xml:space="preserve">      山区寄宿生营养餐</t>
  </si>
  <si>
    <t>必保</t>
  </si>
  <si>
    <t xml:space="preserve">      乡村教师生活补助</t>
  </si>
  <si>
    <t>教育人员</t>
  </si>
  <si>
    <t xml:space="preserve">      学生营养改善计划</t>
  </si>
  <si>
    <t xml:space="preserve">      幼儿园生均公用经费补助资金</t>
  </si>
  <si>
    <t xml:space="preserve">      教育城投入</t>
  </si>
  <si>
    <t xml:space="preserve">  3.职业教育</t>
  </si>
  <si>
    <t xml:space="preserve">  其中：中职助学金</t>
  </si>
  <si>
    <t xml:space="preserve">      职教中心生均公用经费</t>
  </si>
  <si>
    <t xml:space="preserve">  4、成人教育</t>
  </si>
  <si>
    <t xml:space="preserve">  5、特殊教育</t>
  </si>
  <si>
    <t xml:space="preserve">  6、进修及培训</t>
  </si>
  <si>
    <t xml:space="preserve">  其中：教师交流学习费用</t>
  </si>
  <si>
    <t xml:space="preserve">      中小学教师培训费</t>
  </si>
  <si>
    <t xml:space="preserve">  7、教育费附加安排的支出项目</t>
  </si>
  <si>
    <t xml:space="preserve">  8、其他教育支出</t>
  </si>
  <si>
    <t>（五）科学技术支出</t>
  </si>
  <si>
    <t xml:space="preserve">  1、科学技术管理事务</t>
  </si>
  <si>
    <t xml:space="preserve">  2、科学技术普及</t>
  </si>
  <si>
    <t xml:space="preserve">  3、其他科学技术支出</t>
  </si>
  <si>
    <t xml:space="preserve">  其中：交警2019年城区电子警察经费</t>
  </si>
  <si>
    <t>（六）文化旅游体育与传媒支出</t>
  </si>
  <si>
    <t xml:space="preserve">  1、文化和旅游</t>
  </si>
  <si>
    <t xml:space="preserve">  其中：树立曲阳良好形象经费</t>
  </si>
  <si>
    <t xml:space="preserve">      非贫困村文体广场建设</t>
  </si>
  <si>
    <t xml:space="preserve">      杨家台村旅游基础建设勘察设计费、监理费</t>
  </si>
  <si>
    <t xml:space="preserve">      聚龙洞旅游事业补助资金</t>
  </si>
  <si>
    <t>人员</t>
  </si>
  <si>
    <t xml:space="preserve">  2、文物</t>
  </si>
  <si>
    <t xml:space="preserve">  其中：定窑考古遗址公园总体规划</t>
  </si>
  <si>
    <t xml:space="preserve">      北岳庙数字化项目资金</t>
  </si>
  <si>
    <t xml:space="preserve">      田庄大墓抢救性保护工程资金</t>
  </si>
  <si>
    <t xml:space="preserve">  3、广播电视</t>
  </si>
  <si>
    <t xml:space="preserve">  4、其他文化体育与传媒支出</t>
  </si>
  <si>
    <t xml:space="preserve">  其中：农村公益电影放映场次补贴</t>
  </si>
  <si>
    <t>（七）社会保障和就业</t>
  </si>
  <si>
    <t xml:space="preserve">  1、人力资源和社会保障管理事务</t>
  </si>
  <si>
    <t xml:space="preserve">  2、民政管理事务</t>
  </si>
  <si>
    <t xml:space="preserve">  3、行政事业单位离退休</t>
  </si>
  <si>
    <t xml:space="preserve">  4、就业补助</t>
  </si>
  <si>
    <t xml:space="preserve">  5、抚恤</t>
  </si>
  <si>
    <t xml:space="preserve">  其中：一至六级伤残军人护理费</t>
  </si>
  <si>
    <t xml:space="preserve">  6、退役安置</t>
  </si>
  <si>
    <t xml:space="preserve">  其中：企业军转干部解困补助资金</t>
  </si>
  <si>
    <t xml:space="preserve">      退役安置补助经费</t>
  </si>
  <si>
    <t xml:space="preserve">      全县退役军人服务保障体系建设资金</t>
  </si>
  <si>
    <t xml:space="preserve">  7、社会福利</t>
  </si>
  <si>
    <t xml:space="preserve">  其中：民政事业服务中心运转经费</t>
  </si>
  <si>
    <t xml:space="preserve">  8、残疾人事业</t>
  </si>
  <si>
    <t xml:space="preserve">  其中：残疾人基本服务状况和需求信息数据动态工作经费</t>
  </si>
  <si>
    <t xml:space="preserve">      残联专项业务费</t>
  </si>
  <si>
    <t xml:space="preserve">  9、最低生活保障</t>
  </si>
  <si>
    <t xml:space="preserve">  10、临时救助</t>
  </si>
  <si>
    <t xml:space="preserve">  11、特困人员供养</t>
  </si>
  <si>
    <t xml:space="preserve">  其中：光荣院老人生活补助及修缮</t>
  </si>
  <si>
    <t xml:space="preserve">  12、其他生活救助</t>
  </si>
  <si>
    <t xml:space="preserve">  13、财政对基本养老保险基金的补助</t>
  </si>
  <si>
    <t xml:space="preserve">  其中：城乡居民养老保险补助资金</t>
  </si>
  <si>
    <t xml:space="preserve">  14、退役军人管理事务</t>
  </si>
  <si>
    <t xml:space="preserve">  其中：退役局公务用车购置资金</t>
  </si>
  <si>
    <t xml:space="preserve">      退役军人信息管理服务和视频信息一体化平台建设经费</t>
  </si>
  <si>
    <t xml:space="preserve">  15、财政代缴社会保险基金的补助</t>
  </si>
  <si>
    <t xml:space="preserve">  16、其他社会保障和就业支出</t>
  </si>
  <si>
    <t>（八）卫生健康支出</t>
  </si>
  <si>
    <t xml:space="preserve">  1、卫生健康管理事务</t>
  </si>
  <si>
    <t xml:space="preserve">  2、公立医院</t>
  </si>
  <si>
    <t xml:space="preserve">  3、基层医疗卫生机构</t>
  </si>
  <si>
    <t xml:space="preserve">  其中：崔家庄卫生院建设项目二期工程经费</t>
  </si>
  <si>
    <t xml:space="preserve">      村卫生室基本药物制度县配套资金</t>
  </si>
  <si>
    <t xml:space="preserve">      公立医疗机构废物处置经费</t>
  </si>
  <si>
    <t xml:space="preserve">      卫生院基本药物制度补助资金</t>
  </si>
  <si>
    <t xml:space="preserve">      医疗机构污水处理服务运营管理费</t>
  </si>
  <si>
    <t xml:space="preserve">      医疗责任险补助资金</t>
  </si>
  <si>
    <t xml:space="preserve">  4、公共卫生</t>
  </si>
  <si>
    <t xml:space="preserve">  其中：原“赤脚医生”养老补助资金</t>
  </si>
  <si>
    <t xml:space="preserve">      基本公共卫生县级配套资金</t>
  </si>
  <si>
    <t xml:space="preserve">  5、其他中医药支出</t>
  </si>
  <si>
    <t xml:space="preserve">  6、计划生育事务</t>
  </si>
  <si>
    <t xml:space="preserve">  其中：计生育龄妇女小组长、计生专干、协管员工资</t>
  </si>
  <si>
    <t xml:space="preserve">  7、财政对基本医疗保险基金的补助</t>
  </si>
  <si>
    <t xml:space="preserve">  其中：城乡居民基本医疗保险财政补助资金（县级配套）</t>
  </si>
  <si>
    <t xml:space="preserve">  8、医疗救助</t>
  </si>
  <si>
    <t xml:space="preserve">  其中：医疗救助补助资金</t>
  </si>
  <si>
    <t xml:space="preserve">  9、优抚对象医疗</t>
  </si>
  <si>
    <t xml:space="preserve">  其中：县财政负担优抚资金</t>
  </si>
  <si>
    <t xml:space="preserve">  10、医疗保障管理事务</t>
  </si>
  <si>
    <t xml:space="preserve">  其中：医保局公务用车购置资金</t>
  </si>
  <si>
    <t xml:space="preserve">  11、老龄卫生健康事务</t>
  </si>
  <si>
    <t xml:space="preserve">  12、其他卫生健康支出</t>
  </si>
  <si>
    <t>(九)节能环保支出</t>
  </si>
  <si>
    <t xml:space="preserve">  1、环境保护管理事务</t>
  </si>
  <si>
    <t xml:space="preserve">  其中：编制2019、2020年度水环境承载能力评价报告</t>
  </si>
  <si>
    <t xml:space="preserve">      生态环境保护“十四五”规划编制费用</t>
  </si>
  <si>
    <t xml:space="preserve">      突发环境事件应急预案编制费</t>
  </si>
  <si>
    <t xml:space="preserve">      循环经济产业园区规划环境影响报告书编制经费</t>
  </si>
  <si>
    <t xml:space="preserve">  2、污染防治</t>
  </si>
  <si>
    <t xml:space="preserve">  其中：洁净煤补贴</t>
  </si>
  <si>
    <t xml:space="preserve">      气代煤改造安装暖气片补贴</t>
  </si>
  <si>
    <t xml:space="preserve">      气代煤电代煤县级配套资金</t>
  </si>
  <si>
    <t xml:space="preserve">      燕赵镇临时污水处理费</t>
  </si>
  <si>
    <t xml:space="preserve">      污水处理站运营整改相关费用</t>
  </si>
  <si>
    <t xml:space="preserve">      燕赵镇燕赵村生活污水治理工程资金</t>
  </si>
  <si>
    <t xml:space="preserve">      燕赵污水处理厂勘察、设计、监理费用</t>
  </si>
  <si>
    <t xml:space="preserve">      大通污水处理厂搬迁扩建污泥处置费</t>
  </si>
  <si>
    <t xml:space="preserve">      大通污水处理厂搬迁扩建污水处理费</t>
  </si>
  <si>
    <t xml:space="preserve">      污水处理厂搬迁扩建配套污水主干管道工程</t>
  </si>
  <si>
    <t xml:space="preserve">      危险废物无害化处置费用</t>
  </si>
  <si>
    <t xml:space="preserve">      先锋厂固体废物处置费用</t>
  </si>
  <si>
    <t xml:space="preserve">      17个乡镇空气站委托运维费用</t>
  </si>
  <si>
    <t xml:space="preserve">      大气污染防治技术咨询服务费用</t>
  </si>
  <si>
    <t xml:space="preserve">      非道路移动机械尾气检测费用</t>
  </si>
  <si>
    <t xml:space="preserve">      关闭企业疑似污染地块初步调查经费</t>
  </si>
  <si>
    <t xml:space="preserve">      环保局站点更换仪器设备资金</t>
  </si>
  <si>
    <t xml:space="preserve">      环保局大气污染治理项目资金</t>
  </si>
  <si>
    <t xml:space="preserve">      恒州、东旺、燕赵、灵山、孝墓镇集中饮用水源保护区划分经费</t>
  </si>
  <si>
    <t xml:space="preserve">      机动车尾气检测服务经费</t>
  </si>
  <si>
    <t xml:space="preserve">      县级监控中心检测能力提升费用</t>
  </si>
  <si>
    <t xml:space="preserve">      郎坤灵北污泥处理费</t>
  </si>
  <si>
    <t xml:space="preserve">      郎坤灵北污水处理费</t>
  </si>
  <si>
    <t xml:space="preserve">      郎坤羊平镇污泥处理费</t>
  </si>
  <si>
    <t xml:space="preserve">      郎坤羊平镇污水处理费</t>
  </si>
  <si>
    <t xml:space="preserve">  3、自然生态保护</t>
  </si>
  <si>
    <t xml:space="preserve">  4、退耕还林</t>
  </si>
  <si>
    <t xml:space="preserve">  5、污染减排</t>
  </si>
  <si>
    <t xml:space="preserve">  其中：国三及以上排放标准营运重型货车淘汰补贴（县级配套）</t>
  </si>
  <si>
    <t>(十)城乡社区支出</t>
  </si>
  <si>
    <t xml:space="preserve">  1、城乡社区管理事务</t>
  </si>
  <si>
    <t xml:space="preserve">  其中：住建局公务用车购置资金</t>
  </si>
  <si>
    <t xml:space="preserve">  2、城乡社区规划与管理</t>
  </si>
  <si>
    <t xml:space="preserve">  3、其他城乡社区公共设施支出</t>
  </si>
  <si>
    <t xml:space="preserve">  其中：孟良河供水项目资金</t>
  </si>
  <si>
    <t xml:space="preserve">      城区绿化养护费用</t>
  </si>
  <si>
    <t xml:space="preserve">      白家湾宾水公园上游河道清理经费</t>
  </si>
  <si>
    <t xml:space="preserve">      白家湾水上公园管理维护费</t>
  </si>
  <si>
    <t xml:space="preserve">      灵山镇集中供热财政补贴</t>
  </si>
  <si>
    <t xml:space="preserve">      羊平镇供热工程</t>
  </si>
  <si>
    <t xml:space="preserve">      二次管网取暖改造资金</t>
  </si>
  <si>
    <t xml:space="preserve">      循环园区基础设施建设资金</t>
  </si>
  <si>
    <t xml:space="preserve">      曲阳县曲承线(城建界-南环路)改建工程</t>
  </si>
  <si>
    <t xml:space="preserve">      曲阳县恒山路(正阳街-东环路)改建工程</t>
  </si>
  <si>
    <t xml:space="preserve">      曲阳县南环路东延道路建设项目</t>
  </si>
  <si>
    <t xml:space="preserve">      曲阳县南环路(太行路-东环路)改建工程</t>
  </si>
  <si>
    <t xml:space="preserve">      曲阳县羊平雕刻小镇新建路网工程</t>
  </si>
  <si>
    <t xml:space="preserve">  4、城乡社区环境卫生</t>
  </si>
  <si>
    <t>其中：城区环卫市场化项目资金</t>
  </si>
  <si>
    <t xml:space="preserve">      城区生活垃圾转运费用</t>
  </si>
  <si>
    <t xml:space="preserve">      城乡环卫一体化费用</t>
  </si>
  <si>
    <t xml:space="preserve">      非贫困村50升垃圾桶购置质保金</t>
  </si>
  <si>
    <t xml:space="preserve">      农村生活垃圾转运费用</t>
  </si>
  <si>
    <t xml:space="preserve">      2020年市政维修及部分工程维护费用</t>
  </si>
  <si>
    <t xml:space="preserve">      抑尘剂购置经费</t>
  </si>
  <si>
    <t xml:space="preserve">      执法局公益性岗位人员经费</t>
  </si>
  <si>
    <t>涉军公益岗</t>
  </si>
  <si>
    <t xml:space="preserve">      执法用车经费</t>
  </si>
  <si>
    <t>运转</t>
  </si>
  <si>
    <t>（十一）农林水支出</t>
  </si>
  <si>
    <t xml:space="preserve">  1、农业</t>
  </si>
  <si>
    <t xml:space="preserve"> 其中：2020农村厕所改造补助资金</t>
  </si>
  <si>
    <t xml:space="preserve">      2021农村厕所改造补助资金</t>
  </si>
  <si>
    <t xml:space="preserve">      农村厕所摸排整改项目资金</t>
  </si>
  <si>
    <t xml:space="preserve">      关于定龙路综合整治工程资金</t>
  </si>
  <si>
    <t xml:space="preserve">      京昆、保阜两侧村庄面貌提升工程项目费用</t>
  </si>
  <si>
    <t xml:space="preserve">      2019年高标准东旺乡农田建设资金</t>
  </si>
  <si>
    <t xml:space="preserve">      2019年高标准羊平片农田建设资金</t>
  </si>
  <si>
    <t xml:space="preserve">      农村土地承包经营权确权登记颁证费用</t>
  </si>
  <si>
    <t xml:space="preserve">      叁田农业开发有限公司设施种植暖棚费用</t>
  </si>
  <si>
    <t xml:space="preserve">      “十四五”农业产业规划编制费用</t>
  </si>
  <si>
    <t xml:space="preserve">      养殖环节病死猪无害化处理补助</t>
  </si>
  <si>
    <t xml:space="preserve">  2、林业和草原</t>
  </si>
  <si>
    <t xml:space="preserve">  其中：2017、2018、2019、2020年度生态扶贫林业发展扶持奖励资金</t>
  </si>
  <si>
    <t xml:space="preserve">        2019年森林资源培育专项中央基建投资费用</t>
  </si>
  <si>
    <t xml:space="preserve">       封山育林工程碑</t>
  </si>
  <si>
    <t xml:space="preserve">       美国白蛾防治费用</t>
  </si>
  <si>
    <t xml:space="preserve">       京昆、曲港、涞曲高速两侧占地补偿及绿化工程款</t>
  </si>
  <si>
    <t xml:space="preserve">       聘请第三方验收造林及林业执法案件鉴定费用</t>
  </si>
  <si>
    <t xml:space="preserve">       通道绿化工程资金</t>
  </si>
  <si>
    <t xml:space="preserve">       森林防灭火经费（购置）</t>
  </si>
  <si>
    <t xml:space="preserve">  3、水利</t>
  </si>
  <si>
    <t>其中：2019年度地下水超采综合治理沙河跨京昆高速段河道清理整治费用</t>
  </si>
  <si>
    <t xml:space="preserve">      2019年各乡镇清理河道费用</t>
  </si>
  <si>
    <t xml:space="preserve">      2020年度饮水工程维修资金</t>
  </si>
  <si>
    <t xml:space="preserve">      2020年小型水库日常维修养护资金</t>
  </si>
  <si>
    <t xml:space="preserve">      河湖健康评价经费</t>
  </si>
  <si>
    <t xml:space="preserve">      孟良河穿村路段、闸桥路段防护措施工程资金</t>
  </si>
  <si>
    <t xml:space="preserve">      孟良河县城段治理工程费用</t>
  </si>
  <si>
    <t xml:space="preserve">      2017年度地下水超采综合治理地下水高效节水灌溉项目资金</t>
  </si>
  <si>
    <t xml:space="preserve">      2017年非贫困村农村饮水安全巩固提升工程费用</t>
  </si>
  <si>
    <t xml:space="preserve">      孟良河南孝墓水库上游河道综合治理费用</t>
  </si>
  <si>
    <t xml:space="preserve">      三会河灵山村段清障费用</t>
  </si>
  <si>
    <t xml:space="preserve">      沙河灌区总干渠穿村路段、闸桥路段防护费用</t>
  </si>
  <si>
    <t xml:space="preserve">      三会河庄尔上--仁景树段护坡费用</t>
  </si>
  <si>
    <t xml:space="preserve">      沙河行唐县段河道整治费用</t>
  </si>
  <si>
    <t xml:space="preserve">      水利综合规划编制费</t>
  </si>
  <si>
    <t xml:space="preserve">      小一型水库管理、保护范围划界费</t>
  </si>
  <si>
    <t xml:space="preserve">      一河一策编制费</t>
  </si>
  <si>
    <t xml:space="preserve">      取水许可技术审查和评估费用</t>
  </si>
  <si>
    <t xml:space="preserve">      水平衡测试项目</t>
  </si>
  <si>
    <t xml:space="preserve">      17个乡镇河道清理整治费用</t>
  </si>
  <si>
    <t xml:space="preserve">      编制河道采砂整治规划编制费</t>
  </si>
  <si>
    <t xml:space="preserve">      马泥河、北台沟管理范围划界编制</t>
  </si>
  <si>
    <t xml:space="preserve">      县域内河湖保护名录编制费</t>
  </si>
  <si>
    <t xml:space="preserve">      沙河沿途整治资金</t>
  </si>
  <si>
    <t xml:space="preserve">      县区域河湖管理范围复核及划定编制费</t>
  </si>
  <si>
    <t xml:space="preserve">      县域内河道整治与采砂规划编制费</t>
  </si>
  <si>
    <t xml:space="preserve">      莲花沟生态清洁型小流域治理费用</t>
  </si>
  <si>
    <t xml:space="preserve">      2018、2019年大中型水库移民后期扶持资金</t>
  </si>
  <si>
    <t xml:space="preserve">      沙河刘家村段应急度汛整治费用</t>
  </si>
  <si>
    <t xml:space="preserve">      沙河西赵厂村段平整项目资金</t>
  </si>
  <si>
    <t xml:space="preserve">      小型水库应急预案编制费</t>
  </si>
  <si>
    <t xml:space="preserve">      2021年小型水库雨水情测报和安全监测设施项目</t>
  </si>
  <si>
    <t xml:space="preserve">  4、扶贫</t>
  </si>
  <si>
    <t xml:space="preserve">  其中：防返贫保险</t>
  </si>
  <si>
    <t xml:space="preserve">  5、农业综合改革</t>
  </si>
  <si>
    <t xml:space="preserve">  其中：壮大村集体经济</t>
  </si>
  <si>
    <t xml:space="preserve">  6、普惠金融发展支出</t>
  </si>
  <si>
    <t xml:space="preserve">  7、其他农林水支出</t>
  </si>
  <si>
    <t>（十二）交通运输支出</t>
  </si>
  <si>
    <t xml:space="preserve">  1、公路水路运输</t>
  </si>
  <si>
    <t xml:space="preserve">  其中：交通局办公楼场所租赁费</t>
  </si>
  <si>
    <t xml:space="preserve">      治超办专项业务经费</t>
  </si>
  <si>
    <t xml:space="preserve">      交通执法服装购置</t>
  </si>
  <si>
    <t xml:space="preserve">      农村公路日常养护配套费</t>
  </si>
  <si>
    <t xml:space="preserve">      农村公路设计及监理费</t>
  </si>
  <si>
    <t xml:space="preserve">      旅发大会东部通道悠乐谷段景观美化（鲜花摆放）</t>
  </si>
  <si>
    <t xml:space="preserve">      北镇至大西旺农村道路建设项目环评罚没</t>
  </si>
  <si>
    <t xml:space="preserve">      靶场内道路跑道工程项目、监理费、设计费</t>
  </si>
  <si>
    <t xml:space="preserve">      180乡道至南镇公路改建项目</t>
  </si>
  <si>
    <t xml:space="preserve">      北镇至大西旺农村道路建设</t>
  </si>
  <si>
    <t xml:space="preserve">      非贫困村道路硬化工程</t>
  </si>
  <si>
    <t xml:space="preserve">  2、其他交通运输支出</t>
  </si>
  <si>
    <t xml:space="preserve">  其中：沙河治理机械费</t>
  </si>
  <si>
    <t>（十三）资源勘探信息等支出</t>
  </si>
  <si>
    <t xml:space="preserve">  1、制造业</t>
  </si>
  <si>
    <t xml:space="preserve">  其中：工艺美术大师奖励经费</t>
  </si>
  <si>
    <t xml:space="preserve">  2、工业和信息产业监管</t>
  </si>
  <si>
    <t xml:space="preserve">  其中：专精特新中小企业奖励资金</t>
  </si>
  <si>
    <t xml:space="preserve"> (十四)商业服务业等事务</t>
  </si>
  <si>
    <t xml:space="preserve">  其中：电子商务"农村淘宝"项目资金</t>
  </si>
  <si>
    <t xml:space="preserve"> (十五)自然资源海洋气象等事务</t>
  </si>
  <si>
    <t xml:space="preserve">  1、自然资源事务</t>
  </si>
  <si>
    <t xml:space="preserve">  其中：矿山恢复治理费用</t>
  </si>
  <si>
    <t xml:space="preserve">      城乡设计规划费</t>
  </si>
  <si>
    <t xml:space="preserve">      不动产统一登记外业测绘费</t>
  </si>
  <si>
    <t xml:space="preserve">      耕地质量等别年度更新经费</t>
  </si>
  <si>
    <t xml:space="preserve">      耕地质量分等定级评价费用</t>
  </si>
  <si>
    <t xml:space="preserve">      勘测出图扫描费</t>
  </si>
  <si>
    <t xml:space="preserve">      矿产卫片储量核查报告</t>
  </si>
  <si>
    <t xml:space="preserve">      34个新增矿山地质环境解译结果核实经费</t>
  </si>
  <si>
    <t xml:space="preserve">      2020年度全国国土变更调查费用</t>
  </si>
  <si>
    <t xml:space="preserve">      36个有证矿山地质环境基本情况调查费</t>
  </si>
  <si>
    <t xml:space="preserve">      北水峪村西北崩塌治理工程费用</t>
  </si>
  <si>
    <t xml:space="preserve">      耕地建房排查工作经费</t>
  </si>
  <si>
    <t xml:space="preserve">      全民所有建设用地资源资产清查价值体系建设费用</t>
  </si>
  <si>
    <t xml:space="preserve">      土地整治规划实施评估与修改调整</t>
  </si>
  <si>
    <t xml:space="preserve">      自然资源评价评估经费</t>
  </si>
  <si>
    <t xml:space="preserve">      三个调查项目经费</t>
  </si>
  <si>
    <t xml:space="preserve">      社会稳定风险评估费</t>
  </si>
  <si>
    <t xml:space="preserve">      永久基本农田补划费用</t>
  </si>
  <si>
    <t xml:space="preserve">      永久基本农田储备区划定经费</t>
  </si>
  <si>
    <t xml:space="preserve">  2、气象事务</t>
  </si>
  <si>
    <t>（十六）住房保障支出</t>
  </si>
  <si>
    <t xml:space="preserve">  其中：2020年国税局家属院老旧小区改造资金</t>
  </si>
  <si>
    <t xml:space="preserve">      2021年老旧小区改造资金</t>
  </si>
  <si>
    <t>(十七)粮油物资储备支出</t>
  </si>
  <si>
    <t xml:space="preserve">  其中：收储粮财政补贴资金</t>
  </si>
  <si>
    <t>（十八）灾害防治及应急管理支出</t>
  </si>
  <si>
    <t xml:space="preserve">  1、应急管理事务</t>
  </si>
  <si>
    <t xml:space="preserve">  2、消防事务</t>
  </si>
  <si>
    <t xml:space="preserve">  其中：消防救援站租赁经费</t>
  </si>
  <si>
    <t xml:space="preserve">  3、森林消防</t>
  </si>
  <si>
    <t xml:space="preserve">  4、自然灾害防治</t>
  </si>
  <si>
    <t xml:space="preserve">  其中：范家庄乡杨家台村崩塌地质灾害治理资金</t>
  </si>
  <si>
    <t xml:space="preserve">  5、自然灾害救灾及恢复重建支出</t>
  </si>
  <si>
    <t>（十九）预备费</t>
  </si>
  <si>
    <t>（二十）债务还本支出</t>
  </si>
  <si>
    <t xml:space="preserve">  其中：一般债券还本资金</t>
  </si>
  <si>
    <t>债务</t>
  </si>
  <si>
    <t xml:space="preserve">       再生资源垃圾处理厂还本</t>
  </si>
  <si>
    <t>（二十一）债务付息支出</t>
  </si>
  <si>
    <t xml:space="preserve">  其中：一般债券利息</t>
  </si>
  <si>
    <t xml:space="preserve">       小南关棚户区改造项目债务利息</t>
  </si>
  <si>
    <t>（二十二）债务发行费用支出</t>
  </si>
  <si>
    <t xml:space="preserve">  其中：新增债券发行费</t>
  </si>
  <si>
    <t>四、其他支出</t>
  </si>
  <si>
    <t xml:space="preserve">  1、其他支出</t>
  </si>
  <si>
    <t xml:space="preserve">  其中：退还英利装潢、金莹建材公司土地预交款</t>
  </si>
  <si>
    <t xml:space="preserve">  2、年初预留</t>
  </si>
  <si>
    <t xml:space="preserve">  其中：预留疫情防治防疫资金</t>
  </si>
  <si>
    <t xml:space="preserve">      预留信访稳定经费</t>
  </si>
  <si>
    <t>扶贫</t>
  </si>
  <si>
    <t xml:space="preserve">      预留应急取暖补贴</t>
  </si>
  <si>
    <t xml:space="preserve">      预留贫困村驻村工作队经费</t>
  </si>
  <si>
    <t xml:space="preserve">      预留非贫困村驻村工作队经费</t>
  </si>
  <si>
    <t xml:space="preserve">      预留2019年乡镇煤改电补贴</t>
  </si>
  <si>
    <t xml:space="preserve">      预留养殖业拆迁补贴</t>
  </si>
  <si>
    <t xml:space="preserve">      预留机构改革下划公益岗人员经费</t>
  </si>
  <si>
    <t xml:space="preserve">      预留旅发大会提升改造资金</t>
  </si>
  <si>
    <t xml:space="preserve">      预留解决农村环境整治遗留问题资金</t>
  </si>
  <si>
    <t xml:space="preserve">      预留新增项目启动经费</t>
  </si>
  <si>
    <t xml:space="preserve">      预留县中心医院前期启动费用</t>
  </si>
  <si>
    <t xml:space="preserve">      预留新西环北环工程项目启动经费</t>
  </si>
  <si>
    <t xml:space="preserve">      预留工程结算审计费用</t>
  </si>
  <si>
    <t xml:space="preserve">      预留雕刻园区规划环评及雕塑联盟经费</t>
  </si>
  <si>
    <t xml:space="preserve">      预留产德、下河、东旺撤乡并镇资金</t>
  </si>
  <si>
    <t xml:space="preserve">      预留加油站税控数据平台所需资金</t>
  </si>
  <si>
    <t xml:space="preserve">      预留不可预见费</t>
  </si>
  <si>
    <t>当年预算安排支出</t>
  </si>
  <si>
    <t>附件：2</t>
  </si>
  <si>
    <t>2021年全县政府性基金支出预算调整表（草案）</t>
  </si>
  <si>
    <r>
      <rPr>
        <sz val="11"/>
        <rFont val="宋体"/>
        <charset val="134"/>
      </rPr>
      <t>202</t>
    </r>
    <r>
      <rPr>
        <sz val="11"/>
        <rFont val="宋体"/>
        <charset val="134"/>
      </rPr>
      <t>1</t>
    </r>
    <r>
      <rPr>
        <sz val="11"/>
        <rFont val="宋体"/>
        <charset val="134"/>
      </rPr>
      <t>年预算安排合计</t>
    </r>
  </si>
  <si>
    <t>2021年县可用财力安排</t>
  </si>
  <si>
    <t>本次调整金额</t>
  </si>
  <si>
    <t>债券调整项目金额</t>
  </si>
  <si>
    <t>一、城乡社区支出</t>
  </si>
  <si>
    <t>（一）国有土地使用权出让收入及对应专项债务收入安排的支出</t>
  </si>
  <si>
    <t>1、征地和拆迁补偿支出</t>
  </si>
  <si>
    <t>其中：预计征地补偿款</t>
  </si>
  <si>
    <t>2、城市建设支出</t>
  </si>
  <si>
    <t>其中：南环路、恒山路、曲承线改建工程项目资金</t>
  </si>
  <si>
    <t xml:space="preserve">      南环路东延道路建设资金</t>
  </si>
  <si>
    <t xml:space="preserve">      北环、东环市政设施提升改造资金</t>
  </si>
  <si>
    <t xml:space="preserve">      北环、东环廊道绿化项目资金</t>
  </si>
  <si>
    <t>3、农村基础设施建设支出</t>
  </si>
  <si>
    <t>其中：岗北村路口建设工程项目资金</t>
  </si>
  <si>
    <t xml:space="preserve">      公路建设及停车场项目前期费用</t>
  </si>
  <si>
    <t xml:space="preserve">      北青阳贯至北孝墓公路建设资金</t>
  </si>
  <si>
    <t xml:space="preserve">      通村畅乡农村道路建设资金</t>
  </si>
  <si>
    <t xml:space="preserve">      大西旺至牛堡内公路改建资金</t>
  </si>
  <si>
    <t xml:space="preserve">      贾庄至南马古庄道路改建资金</t>
  </si>
  <si>
    <t xml:space="preserve">      河龙线至贾庄改建工程资金</t>
  </si>
  <si>
    <t xml:space="preserve">      燕赵镇农村公路修建项目资金</t>
  </si>
  <si>
    <t xml:space="preserve">      雕刻大道提升工程项目资金</t>
  </si>
  <si>
    <t xml:space="preserve">      乡村振兴专项资金</t>
  </si>
  <si>
    <t xml:space="preserve">      保阜线河龙线环境整治资金</t>
  </si>
  <si>
    <t xml:space="preserve">      羊平雕刻小镇新建路网工程项目资金</t>
  </si>
  <si>
    <t>4、补助被征地农民支出</t>
  </si>
  <si>
    <t>其中：被征地农民社保费用</t>
  </si>
  <si>
    <t>5、土地出让业务支出</t>
  </si>
  <si>
    <t>其中:土地整治（占补平衡）项目资金</t>
  </si>
  <si>
    <t>6、公共租赁住房支出</t>
  </si>
  <si>
    <t>其中：保障房附属设施建设及维修资金</t>
  </si>
  <si>
    <t>7、其他国有土地使用权出让收入安排的支出</t>
  </si>
  <si>
    <t>其中：土地整治（占补平衡）项目资金</t>
  </si>
  <si>
    <t xml:space="preserve">      收回德祥商贸有限公司土地使用权补偿金</t>
  </si>
  <si>
    <t xml:space="preserve">      收回河北千仁雕塑工程有限公司土地使用权补偿金</t>
  </si>
  <si>
    <t xml:space="preserve">      收回河北兴居房地产开发有限公司土地使用权补偿金</t>
  </si>
  <si>
    <t xml:space="preserve">      收回曲阳县飞天雕刻有限公司土地使用权补偿金</t>
  </si>
  <si>
    <t xml:space="preserve">      收回曲阳县华风雕刻有限公司土地使用权补偿金</t>
  </si>
  <si>
    <t xml:space="preserve">      专项债券利息及发行费</t>
  </si>
  <si>
    <t>（二）国有土地收益基金安排的支出</t>
  </si>
  <si>
    <t>（三）城市基础设施配套费安排的支出</t>
  </si>
  <si>
    <t>其中：污水处理工程及监理等项目资金</t>
  </si>
  <si>
    <t>二、农林水支出</t>
  </si>
  <si>
    <t>（一）国家重大水利工程建设基金对应专项债务收入安排的支出</t>
  </si>
  <si>
    <t>其中：曲阳县2021-2022年江水置换项目</t>
  </si>
  <si>
    <t xml:space="preserve">      曲阳县孟良河综合治理工程</t>
  </si>
  <si>
    <t>二、其他支出</t>
  </si>
  <si>
    <t>（一）彩票公益金安排的支出</t>
  </si>
  <si>
    <t>1、用于社会福利的彩票公益金支出</t>
  </si>
  <si>
    <t>2、用于体育事业的彩票公益金支出</t>
  </si>
  <si>
    <t xml:space="preserve">       当年预算安排支出</t>
  </si>
  <si>
    <t>附件：3</t>
  </si>
  <si>
    <t>2021年社会保险基金收入预算调整表（草案）</t>
  </si>
  <si>
    <t xml:space="preserve"> </t>
  </si>
  <si>
    <t>年初预算数</t>
  </si>
  <si>
    <t>调整后预算数</t>
  </si>
  <si>
    <t>一、城镇职工基本医疗保险基金收入</t>
  </si>
  <si>
    <t>二、城乡居民养老保险基金收入</t>
  </si>
  <si>
    <t>三、机关事业单位基本养老保险基金收入</t>
  </si>
  <si>
    <t>社保基金收入预算合计</t>
  </si>
  <si>
    <t>附件：4</t>
  </si>
  <si>
    <t>2021年社会保险基金支出预算调整表（草案）</t>
  </si>
  <si>
    <t>一、城镇职工基本医疗保险基金支出</t>
  </si>
  <si>
    <t>二、城乡居民养老保险基金支出</t>
  </si>
  <si>
    <t>三、机关事业单位基本养老保险基金支出</t>
  </si>
  <si>
    <t>社保基金支出预算合计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</si>
</sst>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\(0\)"/>
    <numFmt numFmtId="177" formatCode="0_ "/>
    <numFmt numFmtId="178" formatCode="0_);[Red]\(0\)"/>
    <numFmt numFmtId="179" formatCode="0.00_ "/>
  </numFmts>
  <fonts count="3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8"/>
      <name val="黑体"/>
      <charset val="134"/>
    </font>
    <font>
      <sz val="14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b/>
      <sz val="18"/>
      <color theme="1"/>
      <name val="宋体"/>
      <charset val="134"/>
    </font>
    <font>
      <b/>
      <sz val="11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6" applyNumberFormat="0" applyAlignment="0" applyProtection="0">
      <alignment vertical="center"/>
    </xf>
    <xf numFmtId="0" fontId="27" fillId="6" borderId="7" applyNumberFormat="0" applyAlignment="0" applyProtection="0">
      <alignment vertical="center"/>
    </xf>
    <xf numFmtId="0" fontId="28" fillId="6" borderId="6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/>
    <xf numFmtId="0" fontId="4" fillId="2" borderId="0" xfId="0" applyFont="1" applyFill="1" applyAlignment="1"/>
    <xf numFmtId="176" fontId="0" fillId="2" borderId="0" xfId="0" applyNumberFormat="1" applyFont="1" applyFill="1" applyAlignment="1"/>
    <xf numFmtId="176" fontId="0" fillId="2" borderId="0" xfId="0" applyNumberFormat="1" applyFill="1" applyBorder="1" applyAlignment="1"/>
    <xf numFmtId="176" fontId="1" fillId="2" borderId="0" xfId="0" applyNumberFormat="1" applyFont="1" applyFill="1" applyBorder="1" applyAlignment="1"/>
    <xf numFmtId="176" fontId="0" fillId="2" borderId="0" xfId="0" applyNumberFormat="1" applyFill="1" applyAlignment="1">
      <alignment vertical="center" wrapText="1"/>
    </xf>
    <xf numFmtId="176" fontId="5" fillId="2" borderId="0" xfId="0" applyNumberFormat="1" applyFont="1" applyFill="1" applyAlignment="1">
      <alignment horizontal="left" wrapText="1"/>
    </xf>
    <xf numFmtId="177" fontId="5" fillId="2" borderId="0" xfId="0" applyNumberFormat="1" applyFont="1" applyFill="1" applyAlignment="1">
      <alignment horizontal="left" wrapText="1"/>
    </xf>
    <xf numFmtId="0" fontId="5" fillId="2" borderId="0" xfId="0" applyNumberFormat="1" applyFont="1" applyFill="1" applyAlignment="1">
      <alignment horizontal="left" wrapText="1"/>
    </xf>
    <xf numFmtId="176" fontId="0" fillId="2" borderId="0" xfId="0" applyNumberFormat="1" applyFont="1" applyFill="1" applyAlignment="1">
      <alignment horizontal="left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/>
    <xf numFmtId="0" fontId="0" fillId="2" borderId="0" xfId="0" applyFill="1">
      <alignment vertical="center"/>
    </xf>
    <xf numFmtId="176" fontId="6" fillId="2" borderId="0" xfId="0" applyNumberFormat="1" applyFont="1" applyFill="1" applyAlignment="1">
      <alignment horizontal="center" vertical="center" wrapText="1"/>
    </xf>
    <xf numFmtId="176" fontId="7" fillId="2" borderId="0" xfId="0" applyNumberFormat="1" applyFont="1" applyFill="1" applyAlignment="1">
      <alignment horizontal="center" vertical="center" wrapText="1"/>
    </xf>
    <xf numFmtId="176" fontId="7" fillId="2" borderId="0" xfId="0" applyNumberFormat="1" applyFont="1" applyFill="1" applyAlignment="1">
      <alignment horizontal="left" wrapText="1"/>
    </xf>
    <xf numFmtId="177" fontId="8" fillId="2" borderId="2" xfId="0" applyNumberFormat="1" applyFont="1" applyFill="1" applyBorder="1" applyAlignment="1">
      <alignment horizontal="right" wrapText="1"/>
    </xf>
    <xf numFmtId="176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left" vertical="center" wrapText="1"/>
    </xf>
    <xf numFmtId="177" fontId="10" fillId="2" borderId="1" xfId="0" applyNumberFormat="1" applyFont="1" applyFill="1" applyBorder="1" applyAlignment="1">
      <alignment horizontal="left" wrapText="1"/>
    </xf>
    <xf numFmtId="0" fontId="10" fillId="2" borderId="1" xfId="0" applyNumberFormat="1" applyFont="1" applyFill="1" applyBorder="1" applyAlignment="1">
      <alignment horizontal="left" wrapText="1"/>
    </xf>
    <xf numFmtId="0" fontId="11" fillId="2" borderId="1" xfId="0" applyFont="1" applyFill="1" applyBorder="1" applyAlignment="1">
      <alignment horizontal="left" vertical="center" wrapText="1"/>
    </xf>
    <xf numFmtId="177" fontId="11" fillId="2" borderId="1" xfId="0" applyNumberFormat="1" applyFont="1" applyFill="1" applyBorder="1" applyAlignment="1">
      <alignment horizontal="left" vertical="center" wrapText="1"/>
    </xf>
    <xf numFmtId="0" fontId="11" fillId="2" borderId="1" xfId="0" applyNumberFormat="1" applyFont="1" applyFill="1" applyBorder="1" applyAlignment="1">
      <alignment horizontal="left" vertical="center" wrapText="1"/>
    </xf>
    <xf numFmtId="177" fontId="9" fillId="2" borderId="1" xfId="0" applyNumberFormat="1" applyFont="1" applyFill="1" applyBorder="1" applyAlignment="1">
      <alignment horizontal="left" wrapText="1"/>
    </xf>
    <xf numFmtId="176" fontId="9" fillId="2" borderId="1" xfId="0" applyNumberFormat="1" applyFont="1" applyFill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left" wrapText="1"/>
    </xf>
    <xf numFmtId="176" fontId="3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49" fontId="9" fillId="2" borderId="1" xfId="0" applyNumberFormat="1" applyFont="1" applyFill="1" applyBorder="1" applyAlignment="1" applyProtection="1">
      <alignment horizontal="left" vertical="center" wrapText="1"/>
      <protection locked="0"/>
    </xf>
    <xf numFmtId="177" fontId="11" fillId="2" borderId="1" xfId="0" applyNumberFormat="1" applyFont="1" applyFill="1" applyBorder="1" applyAlignment="1">
      <alignment horizontal="left" wrapText="1"/>
    </xf>
    <xf numFmtId="0" fontId="11" fillId="2" borderId="1" xfId="0" applyNumberFormat="1" applyFont="1" applyFill="1" applyBorder="1" applyAlignment="1">
      <alignment horizontal="left" wrapText="1"/>
    </xf>
    <xf numFmtId="176" fontId="0" fillId="2" borderId="1" xfId="0" applyNumberFormat="1" applyFont="1" applyFill="1" applyBorder="1" applyAlignment="1">
      <alignment horizontal="left" vertical="center" wrapText="1"/>
    </xf>
    <xf numFmtId="177" fontId="9" fillId="2" borderId="1" xfId="0" applyNumberFormat="1" applyFont="1" applyFill="1" applyBorder="1" applyAlignment="1" applyProtection="1">
      <alignment horizontal="left" wrapText="1"/>
      <protection locked="0"/>
    </xf>
    <xf numFmtId="0" fontId="9" fillId="2" borderId="1" xfId="0" applyNumberFormat="1" applyFont="1" applyFill="1" applyBorder="1" applyAlignment="1" applyProtection="1">
      <alignment horizontal="left" wrapText="1"/>
      <protection locked="0"/>
    </xf>
    <xf numFmtId="176" fontId="4" fillId="2" borderId="1" xfId="0" applyNumberFormat="1" applyFont="1" applyFill="1" applyBorder="1" applyAlignment="1">
      <alignment horizontal="left" vertical="center" wrapText="1"/>
    </xf>
    <xf numFmtId="176" fontId="4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49" fontId="9" fillId="2" borderId="1" xfId="0" applyNumberFormat="1" applyFont="1" applyFill="1" applyBorder="1" applyAlignment="1">
      <alignment wrapText="1"/>
    </xf>
    <xf numFmtId="178" fontId="9" fillId="2" borderId="1" xfId="0" applyNumberFormat="1" applyFont="1" applyFill="1" applyBorder="1" applyAlignment="1">
      <alignment horizontal="left" wrapText="1"/>
    </xf>
    <xf numFmtId="178" fontId="9" fillId="2" borderId="1" xfId="0" applyNumberFormat="1" applyFont="1" applyFill="1" applyBorder="1" applyAlignment="1">
      <alignment horizontal="left"/>
    </xf>
    <xf numFmtId="176" fontId="0" fillId="2" borderId="1" xfId="0" applyNumberFormat="1" applyFont="1" applyFill="1" applyBorder="1" applyAlignment="1">
      <alignment horizontal="left"/>
    </xf>
    <xf numFmtId="176" fontId="9" fillId="2" borderId="1" xfId="0" applyNumberFormat="1" applyFont="1" applyFill="1" applyBorder="1" applyAlignment="1">
      <alignment horizontal="left" vertical="center" wrapText="1"/>
    </xf>
    <xf numFmtId="176" fontId="0" fillId="2" borderId="0" xfId="0" applyNumberFormat="1" applyFill="1" applyBorder="1" applyAlignment="1">
      <alignment vertical="center" wrapText="1"/>
    </xf>
    <xf numFmtId="176" fontId="9" fillId="2" borderId="1" xfId="0" applyNumberFormat="1" applyFont="1" applyFill="1" applyBorder="1" applyAlignment="1">
      <alignment wrapText="1"/>
    </xf>
    <xf numFmtId="176" fontId="9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176" fontId="12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176" fontId="10" fillId="2" borderId="1" xfId="0" applyNumberFormat="1" applyFont="1" applyFill="1" applyBorder="1" applyAlignment="1">
      <alignment horizontal="left" wrapText="1"/>
    </xf>
    <xf numFmtId="177" fontId="13" fillId="2" borderId="1" xfId="0" applyNumberFormat="1" applyFont="1" applyFill="1" applyBorder="1" applyAlignment="1">
      <alignment horizontal="left" wrapText="1"/>
    </xf>
    <xf numFmtId="0" fontId="13" fillId="2" borderId="1" xfId="0" applyNumberFormat="1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 vertical="center" wrapText="1"/>
    </xf>
    <xf numFmtId="177" fontId="10" fillId="2" borderId="1" xfId="0" applyNumberFormat="1" applyFont="1" applyFill="1" applyBorder="1" applyAlignment="1" applyProtection="1">
      <alignment horizontal="left" wrapText="1"/>
      <protection locked="0"/>
    </xf>
    <xf numFmtId="0" fontId="10" fillId="2" borderId="1" xfId="0" applyNumberFormat="1" applyFont="1" applyFill="1" applyBorder="1" applyAlignment="1" applyProtection="1">
      <alignment horizontal="left" wrapText="1"/>
      <protection locked="0"/>
    </xf>
    <xf numFmtId="176" fontId="1" fillId="2" borderId="0" xfId="0" applyNumberFormat="1" applyFont="1" applyFill="1" applyBorder="1" applyAlignment="1">
      <alignment vertical="center" wrapText="1"/>
    </xf>
    <xf numFmtId="0" fontId="1" fillId="2" borderId="0" xfId="0" applyFont="1" applyFill="1">
      <alignment vertical="center"/>
    </xf>
    <xf numFmtId="0" fontId="0" fillId="2" borderId="0" xfId="0" applyFont="1" applyFill="1">
      <alignment vertical="center"/>
    </xf>
    <xf numFmtId="0" fontId="4" fillId="2" borderId="0" xfId="0" applyFont="1" applyFill="1">
      <alignment vertical="center"/>
    </xf>
    <xf numFmtId="179" fontId="0" fillId="2" borderId="0" xfId="0" applyNumberFormat="1" applyFill="1">
      <alignment vertical="center"/>
    </xf>
    <xf numFmtId="0" fontId="0" fillId="0" borderId="0" xfId="0" applyFo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right" wrapText="1"/>
    </xf>
    <xf numFmtId="0" fontId="16" fillId="2" borderId="2" xfId="0" applyFont="1" applyFill="1" applyBorder="1" applyAlignment="1">
      <alignment horizontal="right" wrapText="1"/>
    </xf>
    <xf numFmtId="0" fontId="15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79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179" fontId="1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wrapText="1"/>
    </xf>
    <xf numFmtId="0" fontId="1" fillId="2" borderId="1" xfId="0" applyFont="1" applyFill="1" applyBorder="1">
      <alignment vertical="center"/>
    </xf>
    <xf numFmtId="179" fontId="1" fillId="2" borderId="1" xfId="0" applyNumberFormat="1" applyFont="1" applyFill="1" applyBorder="1">
      <alignment vertical="center"/>
    </xf>
    <xf numFmtId="0" fontId="1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wrapText="1"/>
    </xf>
    <xf numFmtId="0" fontId="17" fillId="3" borderId="1" xfId="0" applyFont="1" applyFill="1" applyBorder="1" applyAlignment="1">
      <alignment horizontal="left" wrapText="1"/>
    </xf>
    <xf numFmtId="0" fontId="0" fillId="3" borderId="1" xfId="0" applyFill="1" applyBorder="1">
      <alignment vertical="center"/>
    </xf>
    <xf numFmtId="179" fontId="0" fillId="3" borderId="1" xfId="0" applyNumberFormat="1" applyFill="1" applyBorder="1">
      <alignment vertical="center"/>
    </xf>
    <xf numFmtId="0" fontId="0" fillId="2" borderId="1" xfId="0" applyFont="1" applyFill="1" applyBorder="1">
      <alignment vertical="center"/>
    </xf>
    <xf numFmtId="179" fontId="0" fillId="2" borderId="1" xfId="0" applyNumberFormat="1" applyFont="1" applyFill="1" applyBorder="1">
      <alignment vertical="center"/>
    </xf>
    <xf numFmtId="0" fontId="0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375"/>
  <sheetViews>
    <sheetView showZeros="0" workbookViewId="0">
      <selection activeCell="H22" sqref="H22"/>
    </sheetView>
  </sheetViews>
  <sheetFormatPr defaultColWidth="9" defaultRowHeight="14.25"/>
  <cols>
    <col min="1" max="1" width="36" style="19" customWidth="1"/>
    <col min="2" max="2" width="17.75" style="21" customWidth="1"/>
    <col min="3" max="4" width="9.625" style="21" customWidth="1"/>
    <col min="5" max="6" width="9.625" style="73" customWidth="1"/>
    <col min="7" max="7" width="8.75" style="73" customWidth="1"/>
    <col min="8" max="8" width="9.625" style="21" customWidth="1"/>
    <col min="9" max="9" width="8.125" style="21" customWidth="1"/>
    <col min="10" max="10" width="20.125" style="21" customWidth="1"/>
    <col min="11" max="11" width="9.75" style="74" customWidth="1"/>
    <col min="12" max="12" width="9" style="21" customWidth="1"/>
    <col min="13" max="13" width="9.125" style="21" customWidth="1"/>
    <col min="14" max="14" width="9" style="21" customWidth="1"/>
    <col min="15" max="15" width="9.875" style="21" customWidth="1"/>
    <col min="16" max="16384" width="9" style="21"/>
  </cols>
  <sheetData>
    <row r="1" customFormat="1" spans="1:15">
      <c r="A1" t="s">
        <v>0</v>
      </c>
      <c r="D1" s="21"/>
      <c r="F1" s="21"/>
      <c r="H1" s="75"/>
    </row>
    <row r="2" customFormat="1" spans="1:15">
      <c r="D2" s="21"/>
      <c r="F2" s="21"/>
      <c r="H2" s="75"/>
    </row>
    <row r="3" ht="39" customHeight="1" spans="1:15">
      <c r="A3" s="76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</row>
    <row r="4" ht="19.5" customHeight="1" spans="1:15">
      <c r="A4" s="77"/>
      <c r="B4" s="78"/>
      <c r="C4" s="79" t="s">
        <v>2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ht="19.5" customHeight="1" spans="1:15">
      <c r="A5" s="80" t="s">
        <v>3</v>
      </c>
      <c r="B5" s="80" t="s">
        <v>4</v>
      </c>
      <c r="C5" s="80" t="s">
        <v>5</v>
      </c>
      <c r="D5" s="80" t="s">
        <v>6</v>
      </c>
      <c r="E5" s="80" t="s">
        <v>7</v>
      </c>
      <c r="F5" s="80"/>
      <c r="G5" s="81" t="s">
        <v>8</v>
      </c>
      <c r="H5" s="80" t="s">
        <v>9</v>
      </c>
      <c r="I5" s="80" t="s">
        <v>10</v>
      </c>
      <c r="J5" s="82" t="s">
        <v>11</v>
      </c>
      <c r="K5" s="83"/>
      <c r="L5" s="84"/>
      <c r="M5" s="84"/>
      <c r="N5" s="84"/>
      <c r="O5" s="85" t="s">
        <v>12</v>
      </c>
    </row>
    <row r="6" ht="40.5" customHeight="1" spans="1:15">
      <c r="A6" s="80"/>
      <c r="B6" s="80"/>
      <c r="C6" s="80"/>
      <c r="D6" s="80"/>
      <c r="E6" s="81" t="s">
        <v>13</v>
      </c>
      <c r="F6" s="81" t="s">
        <v>14</v>
      </c>
      <c r="G6" s="81"/>
      <c r="H6" s="80"/>
      <c r="I6" s="80"/>
      <c r="J6" s="82"/>
      <c r="K6" s="83"/>
      <c r="L6" s="84" t="s">
        <v>15</v>
      </c>
      <c r="M6" s="84" t="s">
        <v>16</v>
      </c>
      <c r="N6" s="84"/>
      <c r="O6" s="85"/>
    </row>
    <row r="7" s="71" customFormat="1" spans="1:15">
      <c r="A7" s="86" t="s">
        <v>17</v>
      </c>
      <c r="B7" s="86">
        <v>118136</v>
      </c>
      <c r="C7" s="86">
        <v>118136</v>
      </c>
      <c r="D7" s="86">
        <v>8274</v>
      </c>
      <c r="E7" s="86">
        <v>-4000</v>
      </c>
      <c r="F7" s="86">
        <v>-14293</v>
      </c>
      <c r="G7" s="86">
        <v>14293</v>
      </c>
      <c r="H7" s="86">
        <v>0</v>
      </c>
      <c r="I7" s="86">
        <v>0</v>
      </c>
      <c r="J7" s="87"/>
      <c r="K7" s="88"/>
      <c r="L7" s="87"/>
      <c r="M7" s="87"/>
      <c r="N7" s="87"/>
      <c r="O7" s="89">
        <v>114136</v>
      </c>
    </row>
    <row r="8" spans="1:15">
      <c r="A8" s="90" t="s">
        <v>18</v>
      </c>
      <c r="B8" s="90">
        <v>98416</v>
      </c>
      <c r="C8" s="90">
        <v>98416</v>
      </c>
      <c r="D8" s="90"/>
      <c r="E8" s="91"/>
      <c r="F8" s="91">
        <v>-9270</v>
      </c>
      <c r="G8" s="91">
        <v>9270</v>
      </c>
      <c r="H8" s="90"/>
      <c r="I8" s="90"/>
      <c r="J8" s="84"/>
      <c r="K8" s="83"/>
      <c r="L8" s="84"/>
      <c r="M8" s="84"/>
      <c r="N8" s="84"/>
      <c r="O8" s="92">
        <v>98416</v>
      </c>
    </row>
    <row r="9" spans="1:15">
      <c r="A9" s="90" t="s">
        <v>19</v>
      </c>
      <c r="B9" s="90">
        <v>2200</v>
      </c>
      <c r="C9" s="90">
        <v>2200</v>
      </c>
      <c r="D9" s="90">
        <v>547</v>
      </c>
      <c r="E9" s="91">
        <v>-500</v>
      </c>
      <c r="F9" s="91"/>
      <c r="G9" s="91"/>
      <c r="H9" s="90"/>
      <c r="I9" s="90"/>
      <c r="J9" s="84"/>
      <c r="K9" s="83"/>
      <c r="L9" s="84"/>
      <c r="M9" s="84" t="s">
        <v>16</v>
      </c>
      <c r="N9" s="84"/>
      <c r="O9" s="92">
        <v>1700</v>
      </c>
    </row>
    <row r="10" spans="1:15">
      <c r="A10" s="90" t="s">
        <v>20</v>
      </c>
      <c r="B10" s="90">
        <v>11000</v>
      </c>
      <c r="C10" s="90">
        <v>11000</v>
      </c>
      <c r="D10" s="90">
        <v>4094</v>
      </c>
      <c r="E10" s="91">
        <v>-2000</v>
      </c>
      <c r="F10" s="91">
        <v>-5023</v>
      </c>
      <c r="G10" s="91">
        <v>5023</v>
      </c>
      <c r="H10" s="90"/>
      <c r="I10" s="90"/>
      <c r="J10" s="84"/>
      <c r="K10" s="83"/>
      <c r="L10" s="84"/>
      <c r="M10" s="84" t="s">
        <v>16</v>
      </c>
      <c r="N10" s="84"/>
      <c r="O10" s="92">
        <v>9000</v>
      </c>
    </row>
    <row r="11" spans="1:15">
      <c r="A11" s="90" t="s">
        <v>21</v>
      </c>
      <c r="B11" s="90">
        <v>2000</v>
      </c>
      <c r="C11" s="90">
        <v>2000</v>
      </c>
      <c r="D11" s="90">
        <v>1615</v>
      </c>
      <c r="E11" s="91">
        <v>-1000</v>
      </c>
      <c r="F11" s="91"/>
      <c r="G11" s="91"/>
      <c r="H11" s="90"/>
      <c r="I11" s="90"/>
      <c r="J11" s="84"/>
      <c r="K11" s="83"/>
      <c r="L11" s="84"/>
      <c r="M11" s="84" t="s">
        <v>16</v>
      </c>
      <c r="N11" s="84"/>
      <c r="O11" s="92">
        <v>1000</v>
      </c>
    </row>
    <row r="12" spans="1:15">
      <c r="A12" s="90" t="s">
        <v>22</v>
      </c>
      <c r="B12" s="90">
        <v>500</v>
      </c>
      <c r="C12" s="90">
        <v>500</v>
      </c>
      <c r="D12" s="90">
        <v>500</v>
      </c>
      <c r="E12" s="91">
        <v>-500</v>
      </c>
      <c r="F12" s="91"/>
      <c r="G12" s="91"/>
      <c r="H12" s="90"/>
      <c r="I12" s="90"/>
      <c r="J12" s="84"/>
      <c r="K12" s="83"/>
      <c r="L12" s="84"/>
      <c r="M12" s="84" t="s">
        <v>16</v>
      </c>
      <c r="N12" s="84"/>
      <c r="O12" s="92">
        <v>0</v>
      </c>
    </row>
    <row r="13" s="71" customFormat="1" spans="1:15">
      <c r="A13" s="86" t="s">
        <v>23</v>
      </c>
      <c r="B13" s="86">
        <v>7496</v>
      </c>
      <c r="C13" s="86">
        <v>4983</v>
      </c>
      <c r="D13" s="86"/>
      <c r="E13" s="93"/>
      <c r="F13" s="93"/>
      <c r="G13" s="93"/>
      <c r="H13" s="86">
        <v>2513</v>
      </c>
      <c r="I13" s="86"/>
      <c r="J13" s="87"/>
      <c r="K13" s="88"/>
      <c r="L13" s="87"/>
      <c r="M13" s="87"/>
      <c r="N13" s="87"/>
      <c r="O13" s="89">
        <v>4983</v>
      </c>
    </row>
    <row r="14" s="71" customFormat="1" spans="1:15">
      <c r="A14" s="86" t="s">
        <v>24</v>
      </c>
      <c r="B14" s="86">
        <v>165977</v>
      </c>
      <c r="C14" s="86">
        <v>131098</v>
      </c>
      <c r="D14" s="86">
        <v>65339</v>
      </c>
      <c r="E14" s="86">
        <v>-30008</v>
      </c>
      <c r="F14" s="86">
        <v>-9316</v>
      </c>
      <c r="G14" s="86">
        <v>9316</v>
      </c>
      <c r="H14" s="86">
        <v>34879</v>
      </c>
      <c r="I14" s="86">
        <v>20000</v>
      </c>
      <c r="J14" s="87"/>
      <c r="K14" s="88"/>
      <c r="L14" s="87"/>
      <c r="M14" s="87"/>
      <c r="N14" s="87"/>
      <c r="O14" s="89">
        <v>121090</v>
      </c>
    </row>
    <row r="15" spans="1:15">
      <c r="A15" s="90" t="s">
        <v>25</v>
      </c>
      <c r="B15" s="90">
        <v>6836</v>
      </c>
      <c r="C15" s="90">
        <v>6836</v>
      </c>
      <c r="D15" s="90">
        <v>2965</v>
      </c>
      <c r="E15" s="90">
        <v>-885</v>
      </c>
      <c r="F15" s="90">
        <v>0</v>
      </c>
      <c r="G15" s="90">
        <v>0</v>
      </c>
      <c r="H15" s="90">
        <v>0</v>
      </c>
      <c r="I15" s="90">
        <v>0</v>
      </c>
      <c r="J15" s="84"/>
      <c r="K15" s="83"/>
      <c r="L15" s="84"/>
      <c r="M15" s="84"/>
      <c r="N15" s="84"/>
      <c r="O15" s="92">
        <v>5951</v>
      </c>
    </row>
    <row r="16" spans="1:15">
      <c r="A16" s="90" t="s">
        <v>26</v>
      </c>
      <c r="B16" s="94">
        <v>84</v>
      </c>
      <c r="C16" s="90">
        <v>84</v>
      </c>
      <c r="D16" s="94">
        <v>18</v>
      </c>
      <c r="E16" s="90">
        <v>35</v>
      </c>
      <c r="F16" s="90">
        <v>0</v>
      </c>
      <c r="G16" s="90">
        <v>0</v>
      </c>
      <c r="H16" s="94">
        <v>0</v>
      </c>
      <c r="I16" s="90">
        <v>0</v>
      </c>
      <c r="J16" s="95"/>
      <c r="K16" s="96"/>
      <c r="L16" s="95"/>
      <c r="M16" s="95"/>
      <c r="N16" s="95"/>
      <c r="O16" s="92">
        <v>119</v>
      </c>
    </row>
    <row r="17" spans="1:15 16383:16383">
      <c r="A17" s="90" t="s">
        <v>27</v>
      </c>
      <c r="B17" s="90"/>
      <c r="C17" s="90"/>
      <c r="D17" s="90"/>
      <c r="E17" s="91">
        <v>35</v>
      </c>
      <c r="F17" s="91"/>
      <c r="G17" s="91"/>
      <c r="H17" s="90"/>
      <c r="I17" s="90"/>
      <c r="J17" s="84"/>
      <c r="K17" s="83"/>
      <c r="L17" s="84"/>
      <c r="M17" s="84"/>
      <c r="N17" s="84"/>
      <c r="O17" s="92">
        <v>35</v>
      </c>
    </row>
    <row r="18" spans="1:15 16383:16383">
      <c r="A18" s="90" t="s">
        <v>28</v>
      </c>
      <c r="B18" s="90">
        <v>57</v>
      </c>
      <c r="C18" s="90">
        <v>57</v>
      </c>
      <c r="D18" s="90">
        <v>6</v>
      </c>
      <c r="E18" s="90">
        <v>-1</v>
      </c>
      <c r="F18" s="90">
        <v>0</v>
      </c>
      <c r="G18" s="90">
        <v>0</v>
      </c>
      <c r="H18" s="90">
        <v>0</v>
      </c>
      <c r="I18" s="90">
        <v>0</v>
      </c>
      <c r="J18" s="84"/>
      <c r="K18" s="83"/>
      <c r="L18" s="84"/>
      <c r="M18" s="84"/>
      <c r="N18" s="84"/>
      <c r="O18" s="92">
        <v>56</v>
      </c>
    </row>
    <row r="19" spans="1:15 16383:16383">
      <c r="A19" s="90" t="s">
        <v>29</v>
      </c>
      <c r="B19" s="90">
        <v>2258</v>
      </c>
      <c r="C19" s="90">
        <v>2258</v>
      </c>
      <c r="D19" s="90">
        <v>677</v>
      </c>
      <c r="E19" s="90">
        <v>-154</v>
      </c>
      <c r="F19" s="90">
        <v>0</v>
      </c>
      <c r="G19" s="90">
        <v>0</v>
      </c>
      <c r="H19" s="90">
        <v>0</v>
      </c>
      <c r="I19" s="90">
        <v>0</v>
      </c>
      <c r="J19" s="84"/>
      <c r="K19" s="83"/>
      <c r="L19" s="84"/>
      <c r="M19" s="84"/>
      <c r="N19" s="84"/>
      <c r="O19" s="92">
        <v>2104</v>
      </c>
    </row>
    <row r="20" spans="1:15 16383:16383">
      <c r="A20" s="90" t="s">
        <v>30</v>
      </c>
      <c r="B20" s="90">
        <v>60</v>
      </c>
      <c r="C20" s="90">
        <v>60</v>
      </c>
      <c r="D20" s="90">
        <v>60</v>
      </c>
      <c r="E20" s="91">
        <v>-60</v>
      </c>
      <c r="F20" s="91"/>
      <c r="G20" s="91"/>
      <c r="H20" s="90"/>
      <c r="I20" s="90"/>
      <c r="J20" s="84"/>
      <c r="K20" s="83"/>
      <c r="L20" s="84"/>
      <c r="M20" s="84" t="s">
        <v>16</v>
      </c>
      <c r="N20" s="84"/>
      <c r="O20" s="92">
        <v>0</v>
      </c>
    </row>
    <row r="21" spans="1:15 16383:16383">
      <c r="A21" s="90" t="s">
        <v>31</v>
      </c>
      <c r="B21" s="90">
        <v>706</v>
      </c>
      <c r="C21" s="90">
        <v>706</v>
      </c>
      <c r="D21" s="90">
        <v>391</v>
      </c>
      <c r="E21" s="90">
        <v>-185</v>
      </c>
      <c r="F21" s="90">
        <v>0</v>
      </c>
      <c r="G21" s="90">
        <v>0</v>
      </c>
      <c r="H21" s="90">
        <v>0</v>
      </c>
      <c r="I21" s="90">
        <v>0</v>
      </c>
      <c r="J21" s="84"/>
      <c r="K21" s="83"/>
      <c r="L21" s="84"/>
      <c r="M21" s="84"/>
      <c r="N21" s="84"/>
      <c r="O21" s="92">
        <v>521</v>
      </c>
    </row>
    <row r="22" ht="27" customHeight="1" spans="1:15 16383:16383">
      <c r="A22" s="90" t="s">
        <v>32</v>
      </c>
      <c r="B22" s="90">
        <v>127</v>
      </c>
      <c r="C22" s="90">
        <v>127</v>
      </c>
      <c r="D22" s="90">
        <v>127</v>
      </c>
      <c r="E22" s="91">
        <v>-60</v>
      </c>
      <c r="F22" s="91"/>
      <c r="G22" s="91"/>
      <c r="H22" s="90"/>
      <c r="I22" s="90"/>
      <c r="J22" s="84"/>
      <c r="K22" s="83"/>
      <c r="L22" s="84" t="s">
        <v>15</v>
      </c>
      <c r="M22" s="84"/>
      <c r="N22" s="84"/>
      <c r="O22" s="92">
        <v>67</v>
      </c>
    </row>
    <row r="23" spans="1:15 16383:16383">
      <c r="A23" s="90" t="s">
        <v>33</v>
      </c>
      <c r="B23" s="90">
        <v>45</v>
      </c>
      <c r="C23" s="90">
        <v>45</v>
      </c>
      <c r="D23" s="90">
        <v>25</v>
      </c>
      <c r="E23" s="91">
        <v>-25</v>
      </c>
      <c r="F23" s="91"/>
      <c r="G23" s="91"/>
      <c r="H23" s="90"/>
      <c r="I23" s="90"/>
      <c r="J23" s="84"/>
      <c r="K23" s="83"/>
      <c r="L23" s="84" t="s">
        <v>15</v>
      </c>
      <c r="M23" s="84"/>
      <c r="N23" s="84"/>
      <c r="O23" s="92">
        <v>20</v>
      </c>
    </row>
    <row r="24" spans="1:15 16383:16383">
      <c r="A24" s="90" t="s">
        <v>34</v>
      </c>
      <c r="B24" s="90">
        <v>100</v>
      </c>
      <c r="C24" s="90">
        <v>100</v>
      </c>
      <c r="D24" s="90">
        <v>100</v>
      </c>
      <c r="E24" s="91">
        <v>-50</v>
      </c>
      <c r="F24" s="91"/>
      <c r="G24" s="91"/>
      <c r="H24" s="90"/>
      <c r="I24" s="90"/>
      <c r="J24" s="84"/>
      <c r="K24" s="83"/>
      <c r="L24" s="84" t="s">
        <v>15</v>
      </c>
      <c r="M24" s="84"/>
      <c r="N24" s="84"/>
      <c r="O24" s="92">
        <v>50</v>
      </c>
    </row>
    <row r="25" spans="1:15 16383:16383">
      <c r="A25" s="90" t="s">
        <v>35</v>
      </c>
      <c r="B25" s="90">
        <v>85</v>
      </c>
      <c r="C25" s="90">
        <v>85</v>
      </c>
      <c r="D25" s="90">
        <v>85</v>
      </c>
      <c r="E25" s="91">
        <v>-40</v>
      </c>
      <c r="F25" s="91"/>
      <c r="G25" s="91"/>
      <c r="H25" s="90"/>
      <c r="I25" s="90"/>
      <c r="J25" s="84"/>
      <c r="K25" s="83"/>
      <c r="L25" s="84" t="s">
        <v>15</v>
      </c>
      <c r="M25" s="84"/>
      <c r="N25" s="84"/>
      <c r="O25" s="92">
        <v>45</v>
      </c>
    </row>
    <row r="26" spans="1:15 16383:16383">
      <c r="A26" s="90" t="s">
        <v>36</v>
      </c>
      <c r="B26" s="90">
        <v>153</v>
      </c>
      <c r="C26" s="90">
        <v>153</v>
      </c>
      <c r="D26" s="90">
        <v>42</v>
      </c>
      <c r="E26" s="90">
        <v>0</v>
      </c>
      <c r="F26" s="90">
        <v>0</v>
      </c>
      <c r="G26" s="90">
        <v>0</v>
      </c>
      <c r="H26" s="90">
        <v>0</v>
      </c>
      <c r="I26" s="90">
        <v>0</v>
      </c>
      <c r="J26" s="84"/>
      <c r="K26" s="83"/>
      <c r="L26" s="84"/>
      <c r="M26" s="84"/>
      <c r="N26" s="84"/>
      <c r="O26" s="92">
        <v>153</v>
      </c>
    </row>
    <row r="27" spans="1:15 16383:16383">
      <c r="A27" s="90" t="s">
        <v>37</v>
      </c>
      <c r="B27" s="90">
        <v>589</v>
      </c>
      <c r="C27" s="90">
        <v>589</v>
      </c>
      <c r="D27" s="90">
        <v>435</v>
      </c>
      <c r="E27" s="90">
        <v>-58</v>
      </c>
      <c r="F27" s="90">
        <v>0</v>
      </c>
      <c r="G27" s="90">
        <v>0</v>
      </c>
      <c r="H27" s="90">
        <v>0</v>
      </c>
      <c r="I27" s="90">
        <v>0</v>
      </c>
      <c r="J27" s="84"/>
      <c r="K27" s="83"/>
      <c r="L27" s="84"/>
      <c r="M27" s="84"/>
      <c r="N27" s="84"/>
      <c r="O27" s="92">
        <v>531</v>
      </c>
    </row>
    <row r="28" ht="28.5" spans="1:15 16383:16383">
      <c r="A28" s="90" t="s">
        <v>38</v>
      </c>
      <c r="B28" s="90">
        <v>360</v>
      </c>
      <c r="C28" s="90">
        <v>360</v>
      </c>
      <c r="D28" s="90">
        <v>262</v>
      </c>
      <c r="E28" s="91">
        <v>-32</v>
      </c>
      <c r="F28" s="91"/>
      <c r="G28" s="91"/>
      <c r="H28" s="90"/>
      <c r="I28" s="90"/>
      <c r="J28" s="84"/>
      <c r="K28" s="83"/>
      <c r="L28" s="84" t="s">
        <v>15</v>
      </c>
      <c r="M28" s="84"/>
      <c r="N28" s="84"/>
      <c r="O28" s="92">
        <v>328</v>
      </c>
    </row>
    <row r="29" spans="1:15 16383:16383">
      <c r="A29" s="90" t="s">
        <v>39</v>
      </c>
      <c r="B29" s="90">
        <v>64</v>
      </c>
      <c r="C29" s="90">
        <v>64</v>
      </c>
      <c r="D29" s="90">
        <v>47</v>
      </c>
      <c r="E29" s="91">
        <v>-13</v>
      </c>
      <c r="F29" s="91"/>
      <c r="G29" s="91"/>
      <c r="H29" s="90"/>
      <c r="I29" s="90"/>
      <c r="J29" s="84" t="s">
        <v>40</v>
      </c>
      <c r="K29" s="83">
        <v>-12.8</v>
      </c>
      <c r="L29" s="84"/>
      <c r="M29" s="84" t="s">
        <v>16</v>
      </c>
      <c r="N29" s="84"/>
      <c r="O29" s="92">
        <v>51</v>
      </c>
    </row>
    <row r="30" spans="1:15 16383:16383">
      <c r="A30" s="90" t="s">
        <v>41</v>
      </c>
      <c r="B30" s="90">
        <v>63</v>
      </c>
      <c r="C30" s="90">
        <v>63</v>
      </c>
      <c r="D30" s="90">
        <v>39</v>
      </c>
      <c r="E30" s="91">
        <v>-13</v>
      </c>
      <c r="F30" s="91"/>
      <c r="G30" s="91"/>
      <c r="H30" s="90"/>
      <c r="I30" s="90"/>
      <c r="J30" s="84" t="s">
        <v>40</v>
      </c>
      <c r="K30" s="83">
        <v>-12.6</v>
      </c>
      <c r="L30" s="84"/>
      <c r="M30" s="84" t="s">
        <v>16</v>
      </c>
      <c r="N30" s="84"/>
      <c r="O30" s="92">
        <v>50</v>
      </c>
    </row>
    <row r="31" spans="1:15 16383:16383">
      <c r="A31" s="90" t="s">
        <v>42</v>
      </c>
      <c r="B31" s="90">
        <v>405</v>
      </c>
      <c r="C31" s="90">
        <v>405</v>
      </c>
      <c r="D31" s="90">
        <v>98</v>
      </c>
      <c r="E31" s="91">
        <v>-81</v>
      </c>
      <c r="F31" s="91"/>
      <c r="G31" s="91"/>
      <c r="H31" s="90"/>
      <c r="I31" s="90"/>
      <c r="J31" s="84" t="s">
        <v>40</v>
      </c>
      <c r="K31" s="83">
        <v>-81</v>
      </c>
      <c r="L31" s="84"/>
      <c r="M31" s="84" t="s">
        <v>16</v>
      </c>
      <c r="N31" s="84"/>
      <c r="O31" s="92">
        <v>324</v>
      </c>
    </row>
    <row r="32" spans="1:15 16383:16383">
      <c r="A32" s="90" t="s">
        <v>43</v>
      </c>
      <c r="B32" s="90">
        <v>339</v>
      </c>
      <c r="C32" s="90">
        <v>339</v>
      </c>
      <c r="D32" s="90">
        <v>195</v>
      </c>
      <c r="E32" s="90">
        <v>-173</v>
      </c>
      <c r="F32" s="90">
        <v>0</v>
      </c>
      <c r="G32" s="90">
        <v>0</v>
      </c>
      <c r="H32" s="90">
        <v>0</v>
      </c>
      <c r="I32" s="90">
        <v>0</v>
      </c>
      <c r="J32" s="84"/>
      <c r="K32" s="83"/>
      <c r="L32" s="84"/>
      <c r="M32" s="84"/>
      <c r="N32" s="84"/>
      <c r="O32" s="92">
        <v>166</v>
      </c>
      <c r="XFC32" s="21">
        <f>SUM(B32:XFB32)</f>
        <v>866</v>
      </c>
    </row>
    <row r="33" spans="1:15">
      <c r="A33" s="90" t="s">
        <v>44</v>
      </c>
      <c r="B33" s="90">
        <v>300</v>
      </c>
      <c r="C33" s="90">
        <v>300</v>
      </c>
      <c r="D33" s="90">
        <v>167</v>
      </c>
      <c r="E33" s="91">
        <v>-167</v>
      </c>
      <c r="F33" s="91"/>
      <c r="G33" s="91"/>
      <c r="H33" s="90"/>
      <c r="I33" s="90"/>
      <c r="J33" s="84"/>
      <c r="K33" s="83"/>
      <c r="L33" s="84"/>
      <c r="M33" s="84" t="s">
        <v>16</v>
      </c>
      <c r="N33" s="84"/>
      <c r="O33" s="92">
        <v>133</v>
      </c>
    </row>
    <row r="34" spans="1:15">
      <c r="A34" s="90" t="s">
        <v>45</v>
      </c>
      <c r="B34" s="90">
        <v>563</v>
      </c>
      <c r="C34" s="90">
        <v>563</v>
      </c>
      <c r="D34" s="90">
        <v>289</v>
      </c>
      <c r="E34" s="90">
        <v>-158</v>
      </c>
      <c r="F34" s="90">
        <v>0</v>
      </c>
      <c r="G34" s="90">
        <v>0</v>
      </c>
      <c r="H34" s="90">
        <v>0</v>
      </c>
      <c r="I34" s="90">
        <v>0</v>
      </c>
      <c r="J34" s="84"/>
      <c r="K34" s="83"/>
      <c r="L34" s="84"/>
      <c r="M34" s="84"/>
      <c r="N34" s="84"/>
      <c r="O34" s="92">
        <v>405</v>
      </c>
    </row>
    <row r="35" spans="1:15">
      <c r="A35" s="90" t="s">
        <v>46</v>
      </c>
      <c r="B35" s="90">
        <v>108</v>
      </c>
      <c r="C35" s="90">
        <v>108</v>
      </c>
      <c r="D35" s="90">
        <v>65</v>
      </c>
      <c r="E35" s="91">
        <v>-22</v>
      </c>
      <c r="F35" s="91"/>
      <c r="G35" s="91"/>
      <c r="H35" s="90"/>
      <c r="I35" s="90"/>
      <c r="J35" s="84" t="s">
        <v>40</v>
      </c>
      <c r="K35" s="83">
        <v>-21.6</v>
      </c>
      <c r="L35" s="84"/>
      <c r="M35" s="84" t="s">
        <v>16</v>
      </c>
      <c r="N35" s="84"/>
      <c r="O35" s="92">
        <v>86</v>
      </c>
    </row>
    <row r="36" spans="1:15">
      <c r="A36" s="90" t="s">
        <v>47</v>
      </c>
      <c r="B36" s="90">
        <v>240</v>
      </c>
      <c r="C36" s="90">
        <v>240</v>
      </c>
      <c r="D36" s="90">
        <v>120</v>
      </c>
      <c r="E36" s="91">
        <v>-120</v>
      </c>
      <c r="F36" s="91"/>
      <c r="G36" s="91"/>
      <c r="H36" s="90"/>
      <c r="I36" s="90"/>
      <c r="J36" s="84" t="s">
        <v>48</v>
      </c>
      <c r="K36" s="83"/>
      <c r="L36" s="84" t="s">
        <v>15</v>
      </c>
      <c r="M36" s="84"/>
      <c r="N36" s="84"/>
      <c r="O36" s="92">
        <v>120</v>
      </c>
    </row>
    <row r="37" spans="1:15">
      <c r="A37" s="90" t="s">
        <v>49</v>
      </c>
      <c r="B37" s="90">
        <v>62</v>
      </c>
      <c r="C37" s="90">
        <v>62</v>
      </c>
      <c r="D37" s="90">
        <v>30</v>
      </c>
      <c r="E37" s="90">
        <v>-10</v>
      </c>
      <c r="F37" s="90">
        <v>0</v>
      </c>
      <c r="G37" s="90">
        <v>0</v>
      </c>
      <c r="H37" s="90">
        <v>0</v>
      </c>
      <c r="I37" s="90">
        <v>0</v>
      </c>
      <c r="J37" s="84"/>
      <c r="K37" s="83"/>
      <c r="L37" s="84"/>
      <c r="M37" s="84"/>
      <c r="N37" s="84"/>
      <c r="O37" s="92">
        <v>52</v>
      </c>
    </row>
    <row r="38" spans="1:15">
      <c r="A38" s="90" t="s">
        <v>50</v>
      </c>
      <c r="B38" s="90">
        <v>11</v>
      </c>
      <c r="C38" s="90">
        <v>11</v>
      </c>
      <c r="D38" s="90">
        <v>11</v>
      </c>
      <c r="E38" s="90">
        <v>-2</v>
      </c>
      <c r="F38" s="90">
        <v>0</v>
      </c>
      <c r="G38" s="90">
        <v>0</v>
      </c>
      <c r="H38" s="90">
        <v>0</v>
      </c>
      <c r="I38" s="90">
        <v>0</v>
      </c>
      <c r="J38" s="84"/>
      <c r="K38" s="83"/>
      <c r="L38" s="84"/>
      <c r="M38" s="84"/>
      <c r="N38" s="84"/>
      <c r="O38" s="92">
        <v>9</v>
      </c>
    </row>
    <row r="39" spans="1:15">
      <c r="A39" s="90" t="s">
        <v>51</v>
      </c>
      <c r="B39" s="90">
        <v>2</v>
      </c>
      <c r="C39" s="90">
        <v>2</v>
      </c>
      <c r="D39" s="90">
        <v>2</v>
      </c>
      <c r="E39" s="90">
        <v>0</v>
      </c>
      <c r="F39" s="90">
        <v>0</v>
      </c>
      <c r="G39" s="90">
        <v>0</v>
      </c>
      <c r="H39" s="90">
        <v>0</v>
      </c>
      <c r="I39" s="90">
        <v>0</v>
      </c>
      <c r="J39" s="84"/>
      <c r="K39" s="83"/>
      <c r="L39" s="84"/>
      <c r="M39" s="84"/>
      <c r="N39" s="84"/>
      <c r="O39" s="92">
        <v>2</v>
      </c>
    </row>
    <row r="40" spans="1:15">
      <c r="A40" s="90" t="s">
        <v>52</v>
      </c>
      <c r="B40" s="90">
        <v>20</v>
      </c>
      <c r="C40" s="90">
        <v>20</v>
      </c>
      <c r="D40" s="90">
        <v>7</v>
      </c>
      <c r="E40" s="90">
        <v>-2</v>
      </c>
      <c r="F40" s="90">
        <v>0</v>
      </c>
      <c r="G40" s="90">
        <v>0</v>
      </c>
      <c r="H40" s="90">
        <v>0</v>
      </c>
      <c r="I40" s="90">
        <v>0</v>
      </c>
      <c r="J40" s="84"/>
      <c r="K40" s="83"/>
      <c r="L40" s="84"/>
      <c r="M40" s="84"/>
      <c r="N40" s="84"/>
      <c r="O40" s="92">
        <v>18</v>
      </c>
    </row>
    <row r="41" s="72" customFormat="1" ht="27" customHeight="1" spans="1:15">
      <c r="A41" s="90" t="s">
        <v>53</v>
      </c>
      <c r="B41" s="90">
        <v>360</v>
      </c>
      <c r="C41" s="90">
        <v>360</v>
      </c>
      <c r="D41" s="90">
        <v>264</v>
      </c>
      <c r="E41" s="91">
        <v>-4</v>
      </c>
      <c r="F41" s="91">
        <v>0</v>
      </c>
      <c r="G41" s="91">
        <v>0</v>
      </c>
      <c r="H41" s="90">
        <v>0</v>
      </c>
      <c r="I41" s="90">
        <v>0</v>
      </c>
      <c r="J41" s="97"/>
      <c r="K41" s="98"/>
      <c r="L41" s="97"/>
      <c r="M41" s="97"/>
      <c r="N41" s="97"/>
      <c r="O41" s="99">
        <v>356</v>
      </c>
    </row>
    <row r="42" spans="1:15">
      <c r="A42" s="90" t="s">
        <v>54</v>
      </c>
      <c r="B42" s="90">
        <v>18</v>
      </c>
      <c r="C42" s="90">
        <v>18</v>
      </c>
      <c r="D42" s="90">
        <v>4</v>
      </c>
      <c r="E42" s="91">
        <v>-4</v>
      </c>
      <c r="F42" s="91"/>
      <c r="G42" s="91"/>
      <c r="H42" s="90"/>
      <c r="I42" s="90"/>
      <c r="J42" s="84"/>
      <c r="K42" s="83"/>
      <c r="L42" s="84"/>
      <c r="M42" s="84" t="s">
        <v>16</v>
      </c>
      <c r="N42" s="84"/>
      <c r="O42" s="92">
        <v>14</v>
      </c>
    </row>
    <row r="43" spans="1:15">
      <c r="A43" s="90" t="s">
        <v>55</v>
      </c>
      <c r="B43" s="90">
        <v>328</v>
      </c>
      <c r="C43" s="90">
        <v>328</v>
      </c>
      <c r="D43" s="90">
        <v>149</v>
      </c>
      <c r="E43" s="90">
        <v>-15</v>
      </c>
      <c r="F43" s="90">
        <v>0</v>
      </c>
      <c r="G43" s="90">
        <v>0</v>
      </c>
      <c r="H43" s="90">
        <v>0</v>
      </c>
      <c r="I43" s="90">
        <v>0</v>
      </c>
      <c r="J43" s="84"/>
      <c r="K43" s="83"/>
      <c r="L43" s="84"/>
      <c r="M43" s="84"/>
      <c r="N43" s="84"/>
      <c r="O43" s="92">
        <v>313</v>
      </c>
    </row>
    <row r="44" spans="1:15">
      <c r="A44" s="90" t="s">
        <v>56</v>
      </c>
      <c r="B44" s="90">
        <v>80</v>
      </c>
      <c r="C44" s="90">
        <v>80</v>
      </c>
      <c r="D44" s="90">
        <v>10</v>
      </c>
      <c r="E44" s="91">
        <v>-10</v>
      </c>
      <c r="F44" s="91"/>
      <c r="G44" s="91"/>
      <c r="H44" s="90"/>
      <c r="I44" s="90"/>
      <c r="J44" s="84"/>
      <c r="K44" s="83"/>
      <c r="L44" s="84"/>
      <c r="M44" s="84" t="s">
        <v>16</v>
      </c>
      <c r="N44" s="84"/>
      <c r="O44" s="92">
        <v>70</v>
      </c>
    </row>
    <row r="45" spans="1:15">
      <c r="A45" s="90" t="s">
        <v>57</v>
      </c>
      <c r="B45" s="90">
        <v>38</v>
      </c>
      <c r="C45" s="90">
        <v>38</v>
      </c>
      <c r="D45" s="90">
        <v>10</v>
      </c>
      <c r="E45" s="90">
        <v>-8</v>
      </c>
      <c r="F45" s="90">
        <v>0</v>
      </c>
      <c r="G45" s="90">
        <v>0</v>
      </c>
      <c r="H45" s="90">
        <v>0</v>
      </c>
      <c r="I45" s="90">
        <v>0</v>
      </c>
      <c r="J45" s="84"/>
      <c r="K45" s="83"/>
      <c r="L45" s="84"/>
      <c r="M45" s="84"/>
      <c r="N45" s="84"/>
      <c r="O45" s="92">
        <v>30</v>
      </c>
    </row>
    <row r="46" spans="1:15">
      <c r="A46" s="90" t="s">
        <v>58</v>
      </c>
      <c r="B46" s="90">
        <v>89</v>
      </c>
      <c r="C46" s="90">
        <v>89</v>
      </c>
      <c r="D46" s="90">
        <v>38</v>
      </c>
      <c r="E46" s="90">
        <v>-12</v>
      </c>
      <c r="F46" s="90">
        <v>0</v>
      </c>
      <c r="G46" s="90">
        <v>0</v>
      </c>
      <c r="H46" s="90">
        <v>0</v>
      </c>
      <c r="I46" s="90">
        <v>0</v>
      </c>
      <c r="J46" s="84"/>
      <c r="K46" s="83"/>
      <c r="L46" s="84"/>
      <c r="M46" s="84"/>
      <c r="N46" s="84"/>
      <c r="O46" s="92">
        <v>77</v>
      </c>
    </row>
    <row r="47" spans="1:15">
      <c r="A47" s="90" t="s">
        <v>59</v>
      </c>
      <c r="B47" s="90">
        <v>48</v>
      </c>
      <c r="C47" s="90">
        <v>48</v>
      </c>
      <c r="D47" s="90">
        <v>45</v>
      </c>
      <c r="E47" s="90">
        <v>-10</v>
      </c>
      <c r="F47" s="90">
        <v>0</v>
      </c>
      <c r="G47" s="90">
        <v>0</v>
      </c>
      <c r="H47" s="90">
        <v>0</v>
      </c>
      <c r="I47" s="90">
        <v>0</v>
      </c>
      <c r="J47" s="84"/>
      <c r="K47" s="83"/>
      <c r="L47" s="84"/>
      <c r="M47" s="84"/>
      <c r="N47" s="84"/>
      <c r="O47" s="92">
        <v>38</v>
      </c>
    </row>
    <row r="48" spans="1:15">
      <c r="A48" s="90" t="s">
        <v>60</v>
      </c>
      <c r="B48" s="90">
        <v>577</v>
      </c>
      <c r="C48" s="90">
        <v>577</v>
      </c>
      <c r="D48" s="90">
        <v>208</v>
      </c>
      <c r="E48" s="90">
        <v>-75</v>
      </c>
      <c r="F48" s="90">
        <v>0</v>
      </c>
      <c r="G48" s="90">
        <v>0</v>
      </c>
      <c r="H48" s="90">
        <v>0</v>
      </c>
      <c r="I48" s="90">
        <v>0</v>
      </c>
      <c r="J48" s="84"/>
      <c r="K48" s="83"/>
      <c r="L48" s="84"/>
      <c r="M48" s="84"/>
      <c r="N48" s="84"/>
      <c r="O48" s="92">
        <v>502</v>
      </c>
    </row>
    <row r="49" spans="1:15">
      <c r="A49" s="90" t="s">
        <v>61</v>
      </c>
      <c r="B49" s="90">
        <v>69</v>
      </c>
      <c r="C49" s="90">
        <v>69</v>
      </c>
      <c r="D49" s="90">
        <v>20</v>
      </c>
      <c r="E49" s="91">
        <v>-14</v>
      </c>
      <c r="F49" s="91"/>
      <c r="G49" s="91"/>
      <c r="H49" s="90"/>
      <c r="I49" s="90"/>
      <c r="J49" s="84" t="s">
        <v>40</v>
      </c>
      <c r="K49" s="83">
        <v>-13.8</v>
      </c>
      <c r="L49" s="84"/>
      <c r="M49" s="84" t="s">
        <v>16</v>
      </c>
      <c r="N49" s="84"/>
      <c r="O49" s="92">
        <v>55</v>
      </c>
    </row>
    <row r="50" spans="1:15">
      <c r="A50" s="90" t="s">
        <v>62</v>
      </c>
      <c r="B50" s="90">
        <v>188</v>
      </c>
      <c r="C50" s="90">
        <v>188</v>
      </c>
      <c r="D50" s="90">
        <v>65</v>
      </c>
      <c r="E50" s="91">
        <v>-38</v>
      </c>
      <c r="F50" s="91"/>
      <c r="G50" s="91"/>
      <c r="H50" s="90"/>
      <c r="I50" s="90"/>
      <c r="J50" s="84" t="s">
        <v>40</v>
      </c>
      <c r="K50" s="83">
        <v>-37.6</v>
      </c>
      <c r="L50" s="84"/>
      <c r="M50" s="84" t="s">
        <v>16</v>
      </c>
      <c r="N50" s="84"/>
      <c r="O50" s="92">
        <v>150</v>
      </c>
    </row>
    <row r="51" spans="1:15">
      <c r="A51" s="90" t="s">
        <v>63</v>
      </c>
      <c r="B51" s="90">
        <v>147</v>
      </c>
      <c r="C51" s="90">
        <v>147</v>
      </c>
      <c r="D51" s="90">
        <v>50</v>
      </c>
      <c r="E51" s="90">
        <v>28</v>
      </c>
      <c r="F51" s="90">
        <v>0</v>
      </c>
      <c r="G51" s="90">
        <v>0</v>
      </c>
      <c r="H51" s="90">
        <v>0</v>
      </c>
      <c r="I51" s="90">
        <v>0</v>
      </c>
      <c r="J51" s="84"/>
      <c r="K51" s="83"/>
      <c r="L51" s="84"/>
      <c r="M51" s="84"/>
      <c r="N51" s="84"/>
      <c r="O51" s="92">
        <v>175</v>
      </c>
    </row>
    <row r="52" spans="1:15">
      <c r="A52" s="90" t="s">
        <v>64</v>
      </c>
      <c r="B52" s="90">
        <v>20</v>
      </c>
      <c r="C52" s="90">
        <v>20</v>
      </c>
      <c r="D52" s="90">
        <v>0</v>
      </c>
      <c r="E52" s="91">
        <v>10</v>
      </c>
      <c r="F52" s="91"/>
      <c r="G52" s="91"/>
      <c r="H52" s="90"/>
      <c r="I52" s="90"/>
      <c r="J52" s="84" t="s">
        <v>40</v>
      </c>
      <c r="K52" s="83">
        <v>-4</v>
      </c>
      <c r="L52" s="84"/>
      <c r="M52" s="84"/>
      <c r="N52" s="84"/>
      <c r="O52" s="92">
        <v>30</v>
      </c>
    </row>
    <row r="53" spans="1:15">
      <c r="A53" s="90" t="s">
        <v>65</v>
      </c>
      <c r="B53" s="90">
        <v>17</v>
      </c>
      <c r="C53" s="90">
        <v>17</v>
      </c>
      <c r="D53" s="90">
        <v>7</v>
      </c>
      <c r="E53" s="91">
        <v>10</v>
      </c>
      <c r="F53" s="91"/>
      <c r="G53" s="91"/>
      <c r="H53" s="90"/>
      <c r="I53" s="90"/>
      <c r="J53" s="84" t="s">
        <v>40</v>
      </c>
      <c r="K53" s="83">
        <v>-3.4</v>
      </c>
      <c r="L53" s="84"/>
      <c r="M53" s="84" t="s">
        <v>16</v>
      </c>
      <c r="N53" s="84"/>
      <c r="O53" s="92">
        <v>27</v>
      </c>
    </row>
    <row r="54" spans="1:15">
      <c r="A54" s="90" t="s">
        <v>66</v>
      </c>
      <c r="B54" s="90">
        <v>33</v>
      </c>
      <c r="C54" s="90">
        <v>33</v>
      </c>
      <c r="D54" s="90">
        <v>15</v>
      </c>
      <c r="E54" s="91">
        <v>8</v>
      </c>
      <c r="F54" s="91"/>
      <c r="G54" s="91"/>
      <c r="H54" s="90"/>
      <c r="I54" s="90"/>
      <c r="J54" s="84" t="s">
        <v>40</v>
      </c>
      <c r="K54" s="83">
        <v>-6.6</v>
      </c>
      <c r="L54" s="84"/>
      <c r="M54" s="84" t="s">
        <v>16</v>
      </c>
      <c r="N54" s="84"/>
      <c r="O54" s="92">
        <v>41</v>
      </c>
    </row>
    <row r="55" spans="1:15">
      <c r="A55" s="90" t="s">
        <v>67</v>
      </c>
      <c r="B55" s="90">
        <v>38</v>
      </c>
      <c r="C55" s="90">
        <v>38</v>
      </c>
      <c r="D55" s="90">
        <v>38</v>
      </c>
      <c r="E55" s="90">
        <v>-8</v>
      </c>
      <c r="F55" s="90">
        <v>0</v>
      </c>
      <c r="G55" s="90">
        <v>0</v>
      </c>
      <c r="H55" s="90">
        <v>0</v>
      </c>
      <c r="I55" s="90">
        <v>0</v>
      </c>
      <c r="J55" s="84"/>
      <c r="K55" s="83"/>
      <c r="L55" s="84"/>
      <c r="M55" s="84"/>
      <c r="N55" s="84"/>
      <c r="O55" s="92">
        <v>30</v>
      </c>
    </row>
    <row r="56" spans="1:15">
      <c r="A56" s="90" t="s">
        <v>68</v>
      </c>
      <c r="B56" s="90">
        <v>6796</v>
      </c>
      <c r="C56" s="90">
        <v>6796</v>
      </c>
      <c r="D56" s="90">
        <v>2573</v>
      </c>
      <c r="E56" s="90">
        <v>15</v>
      </c>
      <c r="F56" s="90">
        <v>0</v>
      </c>
      <c r="G56" s="90">
        <v>0</v>
      </c>
      <c r="H56" s="90">
        <v>0</v>
      </c>
      <c r="I56" s="90">
        <v>0</v>
      </c>
      <c r="J56" s="84"/>
      <c r="K56" s="83"/>
      <c r="L56" s="84"/>
      <c r="M56" s="84"/>
      <c r="N56" s="84"/>
      <c r="O56" s="92">
        <v>6811</v>
      </c>
    </row>
    <row r="57" spans="1:15">
      <c r="A57" s="90" t="s">
        <v>69</v>
      </c>
      <c r="B57" s="90">
        <v>5652</v>
      </c>
      <c r="C57" s="90">
        <v>5652</v>
      </c>
      <c r="D57" s="90">
        <v>1941</v>
      </c>
      <c r="E57" s="90">
        <v>97</v>
      </c>
      <c r="F57" s="90">
        <v>0</v>
      </c>
      <c r="G57" s="90">
        <v>0</v>
      </c>
      <c r="H57" s="90">
        <v>0</v>
      </c>
      <c r="I57" s="90">
        <v>0</v>
      </c>
      <c r="J57" s="84"/>
      <c r="K57" s="83"/>
      <c r="L57" s="84"/>
      <c r="M57" s="84"/>
      <c r="N57" s="84"/>
      <c r="O57" s="92">
        <v>5749</v>
      </c>
    </row>
    <row r="58" spans="1:15">
      <c r="A58" s="90" t="s">
        <v>70</v>
      </c>
      <c r="B58" s="90"/>
      <c r="C58" s="90"/>
      <c r="D58" s="90"/>
      <c r="E58" s="91">
        <v>415</v>
      </c>
      <c r="F58" s="91"/>
      <c r="G58" s="91"/>
      <c r="H58" s="90"/>
      <c r="I58" s="90"/>
      <c r="J58" s="84"/>
      <c r="K58" s="83"/>
      <c r="L58" s="84"/>
      <c r="M58" s="84"/>
      <c r="N58" s="84"/>
      <c r="O58" s="92">
        <v>415</v>
      </c>
    </row>
    <row r="59" spans="1:15">
      <c r="A59" s="90" t="s">
        <v>71</v>
      </c>
      <c r="B59" s="90"/>
      <c r="C59" s="90"/>
      <c r="D59" s="90"/>
      <c r="E59" s="91">
        <v>150</v>
      </c>
      <c r="F59" s="91"/>
      <c r="G59" s="91"/>
      <c r="H59" s="90"/>
      <c r="I59" s="90"/>
      <c r="J59" s="84"/>
      <c r="K59" s="83"/>
      <c r="L59" s="84"/>
      <c r="M59" s="84"/>
      <c r="N59" s="84"/>
      <c r="O59" s="92">
        <v>150</v>
      </c>
    </row>
    <row r="60" ht="28.5" spans="1:15">
      <c r="A60" s="90" t="s">
        <v>72</v>
      </c>
      <c r="B60" s="90">
        <v>600</v>
      </c>
      <c r="C60" s="90">
        <v>600</v>
      </c>
      <c r="D60" s="90">
        <v>250</v>
      </c>
      <c r="E60" s="91">
        <v>-250</v>
      </c>
      <c r="F60" s="91"/>
      <c r="G60" s="91"/>
      <c r="H60" s="90"/>
      <c r="I60" s="90"/>
      <c r="J60" s="84"/>
      <c r="K60" s="83"/>
      <c r="L60" s="84" t="s">
        <v>15</v>
      </c>
      <c r="M60" s="84"/>
      <c r="N60" s="84"/>
      <c r="O60" s="92">
        <v>350</v>
      </c>
    </row>
    <row r="61" spans="1:15">
      <c r="A61" s="90" t="s">
        <v>73</v>
      </c>
      <c r="B61" s="90">
        <v>90</v>
      </c>
      <c r="C61" s="90">
        <v>90</v>
      </c>
      <c r="D61" s="90">
        <v>90</v>
      </c>
      <c r="E61" s="91">
        <v>-30</v>
      </c>
      <c r="F61" s="91"/>
      <c r="G61" s="91"/>
      <c r="H61" s="90"/>
      <c r="I61" s="90"/>
      <c r="J61" s="84"/>
      <c r="K61" s="83"/>
      <c r="L61" s="84" t="s">
        <v>15</v>
      </c>
      <c r="M61" s="84"/>
      <c r="N61" s="84"/>
      <c r="O61" s="92">
        <v>60</v>
      </c>
    </row>
    <row r="62" spans="1:15">
      <c r="A62" s="90" t="s">
        <v>74</v>
      </c>
      <c r="B62" s="90">
        <v>100</v>
      </c>
      <c r="C62" s="90">
        <v>100</v>
      </c>
      <c r="D62" s="90">
        <v>69</v>
      </c>
      <c r="E62" s="91">
        <v>-20</v>
      </c>
      <c r="F62" s="91"/>
      <c r="G62" s="91"/>
      <c r="H62" s="90"/>
      <c r="I62" s="90"/>
      <c r="J62" s="84" t="s">
        <v>40</v>
      </c>
      <c r="K62" s="83">
        <v>-20</v>
      </c>
      <c r="L62" s="84"/>
      <c r="M62" s="84" t="s">
        <v>16</v>
      </c>
      <c r="N62" s="84"/>
      <c r="O62" s="92">
        <v>80</v>
      </c>
    </row>
    <row r="63" spans="1:15">
      <c r="A63" s="90" t="s">
        <v>75</v>
      </c>
      <c r="B63" s="90">
        <v>75</v>
      </c>
      <c r="C63" s="90">
        <v>75</v>
      </c>
      <c r="D63" s="90">
        <v>75</v>
      </c>
      <c r="E63" s="91">
        <v>-5</v>
      </c>
      <c r="F63" s="91"/>
      <c r="G63" s="91"/>
      <c r="H63" s="90"/>
      <c r="I63" s="90"/>
      <c r="J63" s="84"/>
      <c r="K63" s="83"/>
      <c r="L63" s="84" t="s">
        <v>15</v>
      </c>
      <c r="M63" s="84"/>
      <c r="N63" s="84"/>
      <c r="O63" s="92">
        <v>70</v>
      </c>
    </row>
    <row r="64" spans="1:15">
      <c r="A64" s="90" t="s">
        <v>76</v>
      </c>
      <c r="B64" s="90">
        <v>35</v>
      </c>
      <c r="C64" s="90">
        <v>35</v>
      </c>
      <c r="D64" s="90">
        <v>35</v>
      </c>
      <c r="E64" s="91">
        <v>-10</v>
      </c>
      <c r="F64" s="91"/>
      <c r="G64" s="91"/>
      <c r="H64" s="90"/>
      <c r="I64" s="90"/>
      <c r="J64" s="84"/>
      <c r="K64" s="83"/>
      <c r="L64" s="84"/>
      <c r="M64" s="84"/>
      <c r="N64" s="84"/>
      <c r="O64" s="92">
        <v>25</v>
      </c>
    </row>
    <row r="65" spans="1:15">
      <c r="A65" s="90" t="s">
        <v>77</v>
      </c>
      <c r="B65" s="90">
        <v>165</v>
      </c>
      <c r="C65" s="90">
        <v>165</v>
      </c>
      <c r="D65" s="90">
        <v>134</v>
      </c>
      <c r="E65" s="90">
        <v>-10</v>
      </c>
      <c r="F65" s="90">
        <v>0</v>
      </c>
      <c r="G65" s="90">
        <v>0</v>
      </c>
      <c r="H65" s="90">
        <v>0</v>
      </c>
      <c r="I65" s="90">
        <v>0</v>
      </c>
      <c r="J65" s="84"/>
      <c r="K65" s="83"/>
      <c r="L65" s="84"/>
      <c r="M65" s="84"/>
      <c r="N65" s="84"/>
      <c r="O65" s="92">
        <v>155</v>
      </c>
    </row>
    <row r="66" spans="1:15">
      <c r="A66" s="90" t="s">
        <v>78</v>
      </c>
      <c r="B66" s="90">
        <v>654</v>
      </c>
      <c r="C66" s="90">
        <v>654</v>
      </c>
      <c r="D66" s="90">
        <v>437</v>
      </c>
      <c r="E66" s="90">
        <v>-60</v>
      </c>
      <c r="F66" s="90">
        <v>0</v>
      </c>
      <c r="G66" s="90">
        <v>0</v>
      </c>
      <c r="H66" s="90">
        <v>0</v>
      </c>
      <c r="I66" s="90">
        <v>0</v>
      </c>
      <c r="J66" s="84"/>
      <c r="K66" s="83"/>
      <c r="L66" s="84"/>
      <c r="M66" s="84"/>
      <c r="N66" s="84"/>
      <c r="O66" s="92">
        <v>594</v>
      </c>
    </row>
    <row r="67" spans="1:15">
      <c r="A67" s="90" t="s">
        <v>79</v>
      </c>
      <c r="B67" s="90">
        <v>133</v>
      </c>
      <c r="C67" s="90">
        <v>133</v>
      </c>
      <c r="D67" s="90">
        <v>89</v>
      </c>
      <c r="E67" s="91">
        <v>-36</v>
      </c>
      <c r="F67" s="91"/>
      <c r="G67" s="91"/>
      <c r="H67" s="90"/>
      <c r="I67" s="90"/>
      <c r="J67" s="84" t="s">
        <v>40</v>
      </c>
      <c r="K67" s="83">
        <v>-26.6</v>
      </c>
      <c r="L67" s="84"/>
      <c r="M67" s="84" t="s">
        <v>16</v>
      </c>
      <c r="N67" s="84"/>
      <c r="O67" s="92">
        <v>97</v>
      </c>
    </row>
    <row r="68" spans="1:15">
      <c r="A68" s="90" t="s">
        <v>80</v>
      </c>
      <c r="B68" s="90">
        <v>84</v>
      </c>
      <c r="C68" s="90">
        <v>84</v>
      </c>
      <c r="D68" s="90">
        <v>18</v>
      </c>
      <c r="E68" s="91">
        <v>-17</v>
      </c>
      <c r="F68" s="91"/>
      <c r="G68" s="91"/>
      <c r="H68" s="90"/>
      <c r="I68" s="90"/>
      <c r="J68" s="84" t="s">
        <v>40</v>
      </c>
      <c r="K68" s="83">
        <v>-16.8</v>
      </c>
      <c r="L68" s="84"/>
      <c r="M68" s="84" t="s">
        <v>16</v>
      </c>
      <c r="N68" s="84"/>
      <c r="O68" s="92">
        <v>67</v>
      </c>
    </row>
    <row r="69" spans="1:15">
      <c r="A69" s="90" t="s">
        <v>81</v>
      </c>
      <c r="B69" s="90">
        <v>325</v>
      </c>
      <c r="C69" s="90">
        <v>325</v>
      </c>
      <c r="D69" s="90">
        <v>61</v>
      </c>
      <c r="E69" s="90">
        <v>-12</v>
      </c>
      <c r="F69" s="90">
        <v>0</v>
      </c>
      <c r="G69" s="90">
        <v>0</v>
      </c>
      <c r="H69" s="90">
        <v>0</v>
      </c>
      <c r="I69" s="90">
        <v>0</v>
      </c>
      <c r="J69" s="84"/>
      <c r="K69" s="83"/>
      <c r="L69" s="84"/>
      <c r="M69" s="84"/>
      <c r="N69" s="84"/>
      <c r="O69" s="92">
        <v>313</v>
      </c>
    </row>
    <row r="70" spans="1:15">
      <c r="A70" s="90" t="s">
        <v>82</v>
      </c>
      <c r="B70" s="90">
        <v>30896</v>
      </c>
      <c r="C70" s="90">
        <v>14332</v>
      </c>
      <c r="D70" s="90">
        <v>8200</v>
      </c>
      <c r="E70" s="90">
        <v>-2256</v>
      </c>
      <c r="F70" s="90">
        <v>0</v>
      </c>
      <c r="G70" s="90">
        <v>0</v>
      </c>
      <c r="H70" s="90">
        <v>16564</v>
      </c>
      <c r="I70" s="90">
        <v>0</v>
      </c>
      <c r="J70" s="84"/>
      <c r="K70" s="83"/>
      <c r="L70" s="84"/>
      <c r="M70" s="84"/>
      <c r="N70" s="84"/>
      <c r="O70" s="92">
        <v>12076</v>
      </c>
    </row>
    <row r="71" spans="1:15">
      <c r="A71" s="90" t="s">
        <v>83</v>
      </c>
      <c r="B71" s="90">
        <v>18</v>
      </c>
      <c r="C71" s="90">
        <v>18</v>
      </c>
      <c r="D71" s="90">
        <v>4</v>
      </c>
      <c r="E71" s="91"/>
      <c r="F71" s="91"/>
      <c r="G71" s="91"/>
      <c r="H71" s="90"/>
      <c r="I71" s="90"/>
      <c r="J71" s="84"/>
      <c r="K71" s="83"/>
      <c r="L71" s="84"/>
      <c r="M71" s="84"/>
      <c r="N71" s="84"/>
      <c r="O71" s="92">
        <v>18</v>
      </c>
    </row>
    <row r="72" spans="1:15">
      <c r="A72" s="90" t="s">
        <v>84</v>
      </c>
      <c r="B72" s="90">
        <v>28209</v>
      </c>
      <c r="C72" s="90">
        <v>12619</v>
      </c>
      <c r="D72" s="90">
        <v>6986</v>
      </c>
      <c r="E72" s="90">
        <v>-2229</v>
      </c>
      <c r="F72" s="90">
        <v>0</v>
      </c>
      <c r="G72" s="90">
        <v>0</v>
      </c>
      <c r="H72" s="90">
        <v>15590</v>
      </c>
      <c r="I72" s="90">
        <v>0</v>
      </c>
      <c r="J72" s="84"/>
      <c r="K72" s="83"/>
      <c r="L72" s="84"/>
      <c r="M72" s="84"/>
      <c r="N72" s="84"/>
      <c r="O72" s="92">
        <v>10390</v>
      </c>
    </row>
    <row r="73" spans="1:15">
      <c r="A73" s="90" t="s">
        <v>85</v>
      </c>
      <c r="B73" s="90">
        <v>10</v>
      </c>
      <c r="C73" s="90">
        <v>10</v>
      </c>
      <c r="D73" s="90">
        <v>10</v>
      </c>
      <c r="E73" s="91">
        <v>-10</v>
      </c>
      <c r="F73" s="91"/>
      <c r="G73" s="91"/>
      <c r="H73" s="90"/>
      <c r="I73" s="90"/>
      <c r="J73" s="84"/>
      <c r="K73" s="83"/>
      <c r="L73" s="84" t="s">
        <v>15</v>
      </c>
      <c r="M73" s="84"/>
      <c r="N73" s="84"/>
      <c r="O73" s="92">
        <v>0</v>
      </c>
    </row>
    <row r="74" ht="28.5" spans="1:15">
      <c r="A74" s="90" t="s">
        <v>86</v>
      </c>
      <c r="B74" s="90">
        <v>171</v>
      </c>
      <c r="C74" s="90">
        <v>51</v>
      </c>
      <c r="D74" s="90">
        <v>8</v>
      </c>
      <c r="E74" s="91">
        <v>20</v>
      </c>
      <c r="F74" s="91"/>
      <c r="G74" s="91"/>
      <c r="H74" s="90">
        <v>120</v>
      </c>
      <c r="I74" s="90"/>
      <c r="J74" s="84" t="s">
        <v>87</v>
      </c>
      <c r="K74" s="83"/>
      <c r="L74" s="84"/>
      <c r="M74" s="84"/>
      <c r="N74" s="84"/>
      <c r="O74" s="92">
        <v>71</v>
      </c>
    </row>
    <row r="75" spans="1:15">
      <c r="A75" s="90" t="s">
        <v>88</v>
      </c>
      <c r="B75" s="90">
        <v>66</v>
      </c>
      <c r="C75" s="90">
        <v>66</v>
      </c>
      <c r="D75" s="90">
        <v>45</v>
      </c>
      <c r="E75" s="91">
        <v>-18</v>
      </c>
      <c r="F75" s="91"/>
      <c r="G75" s="91"/>
      <c r="H75" s="90"/>
      <c r="I75" s="90"/>
      <c r="J75" s="84" t="s">
        <v>89</v>
      </c>
      <c r="K75" s="83"/>
      <c r="L75" s="84"/>
      <c r="M75" s="84" t="s">
        <v>16</v>
      </c>
      <c r="N75" s="84"/>
      <c r="O75" s="92">
        <v>48</v>
      </c>
    </row>
    <row r="76" spans="1:15">
      <c r="A76" s="90" t="s">
        <v>90</v>
      </c>
      <c r="B76" s="90">
        <v>1529</v>
      </c>
      <c r="C76" s="90">
        <v>260</v>
      </c>
      <c r="D76" s="90">
        <v>142</v>
      </c>
      <c r="E76" s="91">
        <v>-142</v>
      </c>
      <c r="F76" s="91"/>
      <c r="G76" s="91"/>
      <c r="H76" s="90">
        <v>1269</v>
      </c>
      <c r="I76" s="90"/>
      <c r="J76" s="84" t="s">
        <v>91</v>
      </c>
      <c r="K76" s="83"/>
      <c r="L76" s="84"/>
      <c r="M76" s="84" t="s">
        <v>16</v>
      </c>
      <c r="N76" s="84"/>
      <c r="O76" s="92">
        <v>118</v>
      </c>
    </row>
    <row r="77" spans="1:15">
      <c r="A77" s="90" t="s">
        <v>92</v>
      </c>
      <c r="B77" s="90">
        <v>5560</v>
      </c>
      <c r="C77" s="90">
        <v>156</v>
      </c>
      <c r="D77" s="90">
        <v>156</v>
      </c>
      <c r="E77" s="91">
        <v>-156</v>
      </c>
      <c r="F77" s="91"/>
      <c r="G77" s="91"/>
      <c r="H77" s="90">
        <v>5404</v>
      </c>
      <c r="I77" s="90"/>
      <c r="J77" s="84" t="s">
        <v>89</v>
      </c>
      <c r="K77" s="83"/>
      <c r="L77" s="84"/>
      <c r="M77" s="84" t="s">
        <v>16</v>
      </c>
      <c r="N77" s="84"/>
      <c r="O77" s="92">
        <v>0</v>
      </c>
    </row>
    <row r="78" spans="1:15">
      <c r="A78" s="90" t="s">
        <v>93</v>
      </c>
      <c r="B78" s="90">
        <v>547</v>
      </c>
      <c r="C78" s="90">
        <v>547</v>
      </c>
      <c r="D78" s="90">
        <v>513</v>
      </c>
      <c r="E78" s="91">
        <v>80</v>
      </c>
      <c r="F78" s="91"/>
      <c r="G78" s="91"/>
      <c r="H78" s="90"/>
      <c r="I78" s="90"/>
      <c r="J78" s="84" t="s">
        <v>40</v>
      </c>
      <c r="K78" s="83">
        <v>-109.4</v>
      </c>
      <c r="L78" s="84"/>
      <c r="M78" s="84"/>
      <c r="N78" s="84"/>
      <c r="O78" s="92">
        <v>627</v>
      </c>
    </row>
    <row r="79" spans="1:15">
      <c r="A79" s="90" t="s">
        <v>94</v>
      </c>
      <c r="B79" s="90">
        <v>2000</v>
      </c>
      <c r="C79" s="90">
        <v>2000</v>
      </c>
      <c r="D79" s="90">
        <v>2000</v>
      </c>
      <c r="E79" s="91">
        <v>-2000</v>
      </c>
      <c r="F79" s="91"/>
      <c r="G79" s="91"/>
      <c r="H79" s="90"/>
      <c r="I79" s="90"/>
      <c r="J79" s="84"/>
      <c r="K79" s="83"/>
      <c r="L79" s="84" t="s">
        <v>15</v>
      </c>
      <c r="M79" s="84"/>
      <c r="N79" s="84"/>
      <c r="O79" s="92">
        <v>0</v>
      </c>
    </row>
    <row r="80" ht="12.75" customHeight="1" spans="1:15">
      <c r="A80" s="90" t="s">
        <v>95</v>
      </c>
      <c r="B80" s="90">
        <v>1523</v>
      </c>
      <c r="C80" s="90">
        <v>577</v>
      </c>
      <c r="D80" s="90">
        <v>166</v>
      </c>
      <c r="E80" s="90">
        <v>-48</v>
      </c>
      <c r="F80" s="90">
        <v>0</v>
      </c>
      <c r="G80" s="90">
        <v>0</v>
      </c>
      <c r="H80" s="90">
        <v>946</v>
      </c>
      <c r="I80" s="90">
        <v>0</v>
      </c>
      <c r="J80" s="84"/>
      <c r="K80" s="83"/>
      <c r="L80" s="84"/>
      <c r="M80" s="84"/>
      <c r="N80" s="84"/>
      <c r="O80" s="92">
        <v>529</v>
      </c>
    </row>
    <row r="81" spans="1:15">
      <c r="A81" s="90" t="s">
        <v>96</v>
      </c>
      <c r="B81" s="90">
        <v>454</v>
      </c>
      <c r="C81" s="90">
        <v>105</v>
      </c>
      <c r="D81" s="90">
        <v>0</v>
      </c>
      <c r="E81" s="91">
        <v>4</v>
      </c>
      <c r="F81" s="91"/>
      <c r="G81" s="91"/>
      <c r="H81" s="90">
        <v>349</v>
      </c>
      <c r="I81" s="90"/>
      <c r="J81" s="84" t="s">
        <v>87</v>
      </c>
      <c r="K81" s="83"/>
      <c r="L81" s="84"/>
      <c r="M81" s="84"/>
      <c r="N81" s="84"/>
      <c r="O81" s="92">
        <v>109</v>
      </c>
    </row>
    <row r="82" spans="1:15">
      <c r="A82" s="90" t="s">
        <v>97</v>
      </c>
      <c r="B82" s="90">
        <v>409</v>
      </c>
      <c r="C82" s="90">
        <v>300</v>
      </c>
      <c r="D82" s="90">
        <v>69</v>
      </c>
      <c r="E82" s="91">
        <v>-50</v>
      </c>
      <c r="F82" s="91"/>
      <c r="G82" s="91"/>
      <c r="H82" s="90">
        <v>109</v>
      </c>
      <c r="I82" s="90"/>
      <c r="J82" s="84" t="s">
        <v>40</v>
      </c>
      <c r="K82" s="83">
        <v>-60</v>
      </c>
      <c r="L82" s="84"/>
      <c r="M82" s="84" t="s">
        <v>16</v>
      </c>
      <c r="N82" s="84"/>
      <c r="O82" s="92">
        <v>250</v>
      </c>
    </row>
    <row r="83" spans="1:15">
      <c r="A83" s="90" t="s">
        <v>98</v>
      </c>
      <c r="B83" s="90">
        <v>19</v>
      </c>
      <c r="C83" s="90">
        <v>19</v>
      </c>
      <c r="D83" s="90">
        <v>9</v>
      </c>
      <c r="E83" s="90">
        <v>-4</v>
      </c>
      <c r="F83" s="90">
        <v>0</v>
      </c>
      <c r="G83" s="90">
        <v>0</v>
      </c>
      <c r="H83" s="90">
        <v>0</v>
      </c>
      <c r="I83" s="90">
        <v>0</v>
      </c>
      <c r="J83" s="84"/>
      <c r="K83" s="83"/>
      <c r="L83" s="84"/>
      <c r="M83" s="84"/>
      <c r="N83" s="84"/>
      <c r="O83" s="92">
        <v>15</v>
      </c>
    </row>
    <row r="84" spans="1:15">
      <c r="A84" s="90" t="s">
        <v>99</v>
      </c>
      <c r="B84" s="90">
        <v>33</v>
      </c>
      <c r="C84" s="90">
        <v>5</v>
      </c>
      <c r="D84" s="90">
        <v>0</v>
      </c>
      <c r="E84" s="90">
        <v>0</v>
      </c>
      <c r="F84" s="90">
        <v>0</v>
      </c>
      <c r="G84" s="90">
        <v>0</v>
      </c>
      <c r="H84" s="90">
        <v>28</v>
      </c>
      <c r="I84" s="90">
        <v>0</v>
      </c>
      <c r="J84" s="84"/>
      <c r="K84" s="83"/>
      <c r="L84" s="84"/>
      <c r="M84" s="84"/>
      <c r="N84" s="84"/>
      <c r="O84" s="92">
        <v>5</v>
      </c>
    </row>
    <row r="85" spans="1:15">
      <c r="A85" s="90" t="s">
        <v>100</v>
      </c>
      <c r="B85" s="90">
        <v>42</v>
      </c>
      <c r="C85" s="90">
        <v>42</v>
      </c>
      <c r="D85" s="90">
        <v>34</v>
      </c>
      <c r="E85" s="90">
        <v>25</v>
      </c>
      <c r="F85" s="90">
        <v>0</v>
      </c>
      <c r="G85" s="90">
        <v>0</v>
      </c>
      <c r="H85" s="90">
        <v>0</v>
      </c>
      <c r="I85" s="90">
        <v>0</v>
      </c>
      <c r="J85" s="84"/>
      <c r="K85" s="83"/>
      <c r="L85" s="84"/>
      <c r="M85" s="84"/>
      <c r="N85" s="84"/>
      <c r="O85" s="92">
        <v>67</v>
      </c>
    </row>
    <row r="86" spans="1:15">
      <c r="A86" s="90" t="s">
        <v>101</v>
      </c>
      <c r="B86" s="90"/>
      <c r="C86" s="90"/>
      <c r="D86" s="90"/>
      <c r="E86" s="91">
        <v>40</v>
      </c>
      <c r="F86" s="91"/>
      <c r="G86" s="91"/>
      <c r="H86" s="90"/>
      <c r="I86" s="90"/>
      <c r="J86" s="84"/>
      <c r="K86" s="83"/>
      <c r="L86" s="84"/>
      <c r="M86" s="84"/>
      <c r="N86" s="84"/>
      <c r="O86" s="92">
        <v>40</v>
      </c>
    </row>
    <row r="87" spans="1:15">
      <c r="A87" s="90" t="s">
        <v>102</v>
      </c>
      <c r="B87" s="90">
        <v>25</v>
      </c>
      <c r="C87" s="90">
        <v>25</v>
      </c>
      <c r="D87" s="90">
        <v>25</v>
      </c>
      <c r="E87" s="91">
        <v>-15</v>
      </c>
      <c r="F87" s="91"/>
      <c r="G87" s="91"/>
      <c r="H87" s="90"/>
      <c r="I87" s="90"/>
      <c r="J87" s="84"/>
      <c r="K87" s="83"/>
      <c r="L87" s="84"/>
      <c r="M87" s="84"/>
      <c r="N87" s="84"/>
      <c r="O87" s="92">
        <v>10</v>
      </c>
    </row>
    <row r="88" spans="1:15">
      <c r="A88" s="90" t="s">
        <v>103</v>
      </c>
      <c r="B88" s="90">
        <v>1050</v>
      </c>
      <c r="C88" s="90">
        <v>1050</v>
      </c>
      <c r="D88" s="90">
        <v>999</v>
      </c>
      <c r="E88" s="90">
        <v>0</v>
      </c>
      <c r="F88" s="90">
        <v>0</v>
      </c>
      <c r="G88" s="90">
        <v>0</v>
      </c>
      <c r="H88" s="90">
        <v>0</v>
      </c>
      <c r="I88" s="90">
        <v>0</v>
      </c>
      <c r="J88" s="84"/>
      <c r="K88" s="83"/>
      <c r="L88" s="84"/>
      <c r="M88" s="84"/>
      <c r="N88" s="84"/>
      <c r="O88" s="92">
        <v>1050</v>
      </c>
    </row>
    <row r="89" spans="1:15">
      <c r="A89" s="90" t="s">
        <v>104</v>
      </c>
      <c r="B89" s="90">
        <v>2</v>
      </c>
      <c r="C89" s="90">
        <v>2</v>
      </c>
      <c r="D89" s="90">
        <v>2</v>
      </c>
      <c r="E89" s="90">
        <v>0</v>
      </c>
      <c r="F89" s="90">
        <v>0</v>
      </c>
      <c r="G89" s="90">
        <v>0</v>
      </c>
      <c r="H89" s="90">
        <v>0</v>
      </c>
      <c r="I89" s="90">
        <v>0</v>
      </c>
      <c r="J89" s="84"/>
      <c r="K89" s="83"/>
      <c r="L89" s="84"/>
      <c r="M89" s="84"/>
      <c r="N89" s="84"/>
      <c r="O89" s="92">
        <v>2</v>
      </c>
    </row>
    <row r="90" spans="1:15">
      <c r="A90" s="90" t="s">
        <v>105</v>
      </c>
      <c r="B90" s="90">
        <v>598</v>
      </c>
      <c r="C90" s="90">
        <v>598</v>
      </c>
      <c r="D90" s="90">
        <v>327</v>
      </c>
      <c r="E90" s="90">
        <v>-97</v>
      </c>
      <c r="F90" s="90">
        <v>0</v>
      </c>
      <c r="G90" s="90">
        <v>0</v>
      </c>
      <c r="H90" s="90">
        <v>0</v>
      </c>
      <c r="I90" s="90">
        <v>0</v>
      </c>
      <c r="J90" s="84"/>
      <c r="K90" s="83"/>
      <c r="L90" s="84"/>
      <c r="M90" s="84"/>
      <c r="N90" s="84"/>
      <c r="O90" s="92">
        <v>501</v>
      </c>
    </row>
    <row r="91" spans="1:15">
      <c r="A91" s="90" t="s">
        <v>106</v>
      </c>
      <c r="B91" s="90">
        <v>55</v>
      </c>
      <c r="C91" s="90">
        <v>55</v>
      </c>
      <c r="D91" s="90">
        <v>18</v>
      </c>
      <c r="E91" s="90">
        <v>0</v>
      </c>
      <c r="F91" s="90">
        <v>0</v>
      </c>
      <c r="G91" s="90">
        <v>0</v>
      </c>
      <c r="H91" s="90">
        <v>0</v>
      </c>
      <c r="I91" s="90">
        <v>0</v>
      </c>
      <c r="J91" s="84"/>
      <c r="K91" s="83"/>
      <c r="L91" s="84"/>
      <c r="M91" s="84"/>
      <c r="N91" s="84"/>
      <c r="O91" s="92">
        <v>55</v>
      </c>
    </row>
    <row r="92" spans="1:15">
      <c r="A92" s="90" t="s">
        <v>107</v>
      </c>
      <c r="B92" s="90">
        <v>8</v>
      </c>
      <c r="C92" s="90">
        <v>8</v>
      </c>
      <c r="D92" s="90">
        <v>2</v>
      </c>
      <c r="E92" s="90">
        <v>0</v>
      </c>
      <c r="F92" s="90">
        <v>0</v>
      </c>
      <c r="G92" s="90">
        <v>0</v>
      </c>
      <c r="H92" s="90">
        <v>0</v>
      </c>
      <c r="I92" s="90">
        <v>0</v>
      </c>
      <c r="J92" s="84"/>
      <c r="K92" s="83"/>
      <c r="L92" s="84"/>
      <c r="M92" s="84"/>
      <c r="N92" s="84"/>
      <c r="O92" s="92">
        <v>8</v>
      </c>
    </row>
    <row r="93" spans="1:15">
      <c r="A93" s="90" t="s">
        <v>108</v>
      </c>
      <c r="B93" s="90">
        <v>535</v>
      </c>
      <c r="C93" s="90">
        <v>535</v>
      </c>
      <c r="D93" s="90">
        <v>307</v>
      </c>
      <c r="E93" s="90">
        <v>-97</v>
      </c>
      <c r="F93" s="90">
        <v>0</v>
      </c>
      <c r="G93" s="90">
        <v>0</v>
      </c>
      <c r="H93" s="90">
        <v>0</v>
      </c>
      <c r="I93" s="90">
        <v>0</v>
      </c>
      <c r="J93" s="84"/>
      <c r="K93" s="83"/>
      <c r="L93" s="84"/>
      <c r="M93" s="84"/>
      <c r="N93" s="84"/>
      <c r="O93" s="92">
        <v>438</v>
      </c>
    </row>
    <row r="94" spans="1:15">
      <c r="A94" s="90" t="s">
        <v>109</v>
      </c>
      <c r="B94" s="90">
        <v>167</v>
      </c>
      <c r="C94" s="90">
        <v>167</v>
      </c>
      <c r="D94" s="90">
        <v>167</v>
      </c>
      <c r="E94" s="91">
        <v>-97</v>
      </c>
      <c r="F94" s="91"/>
      <c r="G94" s="91"/>
      <c r="H94" s="90"/>
      <c r="I94" s="90"/>
      <c r="J94" s="84"/>
      <c r="K94" s="83"/>
      <c r="L94" s="84"/>
      <c r="M94" s="84"/>
      <c r="N94" s="84"/>
      <c r="O94" s="92">
        <v>70</v>
      </c>
    </row>
    <row r="95" spans="1:15">
      <c r="A95" s="90" t="s">
        <v>110</v>
      </c>
      <c r="B95" s="90">
        <v>2107</v>
      </c>
      <c r="C95" s="90">
        <v>1886</v>
      </c>
      <c r="D95" s="90">
        <v>693</v>
      </c>
      <c r="E95" s="90">
        <v>-159</v>
      </c>
      <c r="F95" s="90">
        <v>0</v>
      </c>
      <c r="G95" s="90">
        <v>0</v>
      </c>
      <c r="H95" s="90">
        <v>221</v>
      </c>
      <c r="I95" s="90">
        <v>0</v>
      </c>
      <c r="J95" s="84"/>
      <c r="K95" s="83"/>
      <c r="L95" s="84"/>
      <c r="M95" s="84"/>
      <c r="N95" s="84"/>
      <c r="O95" s="92">
        <v>1727</v>
      </c>
    </row>
    <row r="96" spans="1:15">
      <c r="A96" s="90" t="s">
        <v>111</v>
      </c>
      <c r="B96" s="90">
        <v>830</v>
      </c>
      <c r="C96" s="90">
        <v>830</v>
      </c>
      <c r="D96" s="90">
        <v>287</v>
      </c>
      <c r="E96" s="90">
        <v>-18</v>
      </c>
      <c r="F96" s="90">
        <v>0</v>
      </c>
      <c r="G96" s="90">
        <v>0</v>
      </c>
      <c r="H96" s="90">
        <v>0</v>
      </c>
      <c r="I96" s="90">
        <v>0</v>
      </c>
      <c r="J96" s="84"/>
      <c r="K96" s="83"/>
      <c r="L96" s="84"/>
      <c r="M96" s="84"/>
      <c r="N96" s="84"/>
      <c r="O96" s="92">
        <v>812</v>
      </c>
    </row>
    <row r="97" spans="1:15">
      <c r="A97" s="90" t="s">
        <v>112</v>
      </c>
      <c r="B97" s="90">
        <v>10</v>
      </c>
      <c r="C97" s="90">
        <v>10</v>
      </c>
      <c r="D97" s="90">
        <v>0</v>
      </c>
      <c r="E97" s="91">
        <v>30</v>
      </c>
      <c r="F97" s="91"/>
      <c r="G97" s="91"/>
      <c r="H97" s="90"/>
      <c r="I97" s="90"/>
      <c r="J97" s="84" t="s">
        <v>40</v>
      </c>
      <c r="K97" s="83">
        <v>-2</v>
      </c>
      <c r="L97" s="84"/>
      <c r="M97" s="84"/>
      <c r="N97" s="84"/>
      <c r="O97" s="92">
        <v>40</v>
      </c>
    </row>
    <row r="98" spans="1:15">
      <c r="A98" s="90" t="s">
        <v>113</v>
      </c>
      <c r="B98" s="90">
        <v>16</v>
      </c>
      <c r="C98" s="90">
        <v>16</v>
      </c>
      <c r="D98" s="90">
        <v>16</v>
      </c>
      <c r="E98" s="91">
        <v>-16</v>
      </c>
      <c r="F98" s="91"/>
      <c r="G98" s="91"/>
      <c r="H98" s="90"/>
      <c r="I98" s="90"/>
      <c r="J98" s="84"/>
      <c r="K98" s="83"/>
      <c r="L98" s="84" t="s">
        <v>15</v>
      </c>
      <c r="M98" s="84"/>
      <c r="N98" s="84"/>
      <c r="O98" s="92">
        <v>0</v>
      </c>
    </row>
    <row r="99" ht="28.5" spans="1:15">
      <c r="A99" s="90" t="s">
        <v>114</v>
      </c>
      <c r="B99" s="90">
        <v>7</v>
      </c>
      <c r="C99" s="90">
        <v>7</v>
      </c>
      <c r="D99" s="90">
        <v>7</v>
      </c>
      <c r="E99" s="91">
        <v>-7</v>
      </c>
      <c r="F99" s="91"/>
      <c r="G99" s="91"/>
      <c r="H99" s="90"/>
      <c r="I99" s="90"/>
      <c r="J99" s="84"/>
      <c r="K99" s="83"/>
      <c r="L99" s="84" t="s">
        <v>15</v>
      </c>
      <c r="M99" s="84"/>
      <c r="N99" s="84"/>
      <c r="O99" s="92">
        <v>0</v>
      </c>
    </row>
    <row r="100" spans="1:15">
      <c r="A100" s="90" t="s">
        <v>115</v>
      </c>
      <c r="B100" s="90">
        <v>180</v>
      </c>
      <c r="C100" s="90">
        <v>180</v>
      </c>
      <c r="D100" s="90">
        <v>70</v>
      </c>
      <c r="E100" s="91">
        <v>-14</v>
      </c>
      <c r="F100" s="91"/>
      <c r="G100" s="91"/>
      <c r="H100" s="90"/>
      <c r="I100" s="90"/>
      <c r="J100" s="84" t="s">
        <v>116</v>
      </c>
      <c r="K100" s="83"/>
      <c r="L100" s="84"/>
      <c r="M100" s="84" t="s">
        <v>16</v>
      </c>
      <c r="N100" s="84"/>
      <c r="O100" s="92">
        <v>166</v>
      </c>
    </row>
    <row r="101" spans="1:15">
      <c r="A101" s="90" t="s">
        <v>117</v>
      </c>
      <c r="B101" s="90">
        <v>548</v>
      </c>
      <c r="C101" s="90">
        <v>507</v>
      </c>
      <c r="D101" s="90">
        <v>332</v>
      </c>
      <c r="E101" s="90">
        <v>-143</v>
      </c>
      <c r="F101" s="90">
        <v>0</v>
      </c>
      <c r="G101" s="90">
        <v>0</v>
      </c>
      <c r="H101" s="90">
        <v>41</v>
      </c>
      <c r="I101" s="90">
        <v>0</v>
      </c>
      <c r="J101" s="84"/>
      <c r="K101" s="83"/>
      <c r="L101" s="84"/>
      <c r="M101" s="84"/>
      <c r="N101" s="84"/>
      <c r="O101" s="92">
        <v>364</v>
      </c>
    </row>
    <row r="102" spans="1:15">
      <c r="A102" s="90" t="s">
        <v>118</v>
      </c>
      <c r="B102" s="90">
        <v>100</v>
      </c>
      <c r="C102" s="90">
        <v>100</v>
      </c>
      <c r="D102" s="90">
        <v>100</v>
      </c>
      <c r="E102" s="91">
        <v>-100</v>
      </c>
      <c r="F102" s="91"/>
      <c r="G102" s="91"/>
      <c r="H102" s="90"/>
      <c r="I102" s="90"/>
      <c r="J102" s="84"/>
      <c r="K102" s="83"/>
      <c r="L102" s="84" t="s">
        <v>15</v>
      </c>
      <c r="M102" s="84"/>
      <c r="N102" s="84"/>
      <c r="O102" s="92">
        <v>0</v>
      </c>
    </row>
    <row r="103" spans="1:15">
      <c r="A103" s="90" t="s">
        <v>119</v>
      </c>
      <c r="B103" s="90">
        <v>30</v>
      </c>
      <c r="C103" s="90">
        <v>30</v>
      </c>
      <c r="D103" s="90">
        <v>30</v>
      </c>
      <c r="E103" s="91">
        <v>-30</v>
      </c>
      <c r="F103" s="91"/>
      <c r="G103" s="91"/>
      <c r="H103" s="90"/>
      <c r="I103" s="90"/>
      <c r="J103" s="84"/>
      <c r="K103" s="83"/>
      <c r="L103" s="84" t="s">
        <v>15</v>
      </c>
      <c r="M103" s="84"/>
      <c r="N103" s="84"/>
      <c r="O103" s="92">
        <v>0</v>
      </c>
    </row>
    <row r="104" spans="1:15">
      <c r="A104" s="90" t="s">
        <v>120</v>
      </c>
      <c r="B104" s="90">
        <v>33</v>
      </c>
      <c r="C104" s="90">
        <v>33</v>
      </c>
      <c r="D104" s="90">
        <v>33</v>
      </c>
      <c r="E104" s="91">
        <v>-10</v>
      </c>
      <c r="F104" s="91"/>
      <c r="G104" s="91"/>
      <c r="H104" s="90"/>
      <c r="I104" s="90"/>
      <c r="J104" s="84"/>
      <c r="K104" s="83"/>
      <c r="L104" s="84" t="s">
        <v>15</v>
      </c>
      <c r="M104" s="84"/>
      <c r="N104" s="84"/>
      <c r="O104" s="92">
        <v>23</v>
      </c>
    </row>
    <row r="105" spans="1:15">
      <c r="A105" s="90" t="s">
        <v>121</v>
      </c>
      <c r="B105" s="90">
        <v>240</v>
      </c>
      <c r="C105" s="90">
        <v>240</v>
      </c>
      <c r="D105" s="90">
        <v>10</v>
      </c>
      <c r="E105" s="90">
        <v>-2</v>
      </c>
      <c r="F105" s="90">
        <v>0</v>
      </c>
      <c r="G105" s="90">
        <v>0</v>
      </c>
      <c r="H105" s="90">
        <v>0</v>
      </c>
      <c r="I105" s="90">
        <v>0</v>
      </c>
      <c r="J105" s="84"/>
      <c r="K105" s="83"/>
      <c r="L105" s="84"/>
      <c r="M105" s="84"/>
      <c r="N105" s="84"/>
      <c r="O105" s="92">
        <v>238</v>
      </c>
    </row>
    <row r="106" spans="1:15">
      <c r="A106" s="90" t="s">
        <v>122</v>
      </c>
      <c r="B106" s="90">
        <v>489</v>
      </c>
      <c r="C106" s="90">
        <v>309</v>
      </c>
      <c r="D106" s="90">
        <v>64</v>
      </c>
      <c r="E106" s="90">
        <v>4</v>
      </c>
      <c r="F106" s="90">
        <v>0</v>
      </c>
      <c r="G106" s="90">
        <v>0</v>
      </c>
      <c r="H106" s="90">
        <v>180</v>
      </c>
      <c r="I106" s="90">
        <v>0</v>
      </c>
      <c r="J106" s="84"/>
      <c r="K106" s="83"/>
      <c r="L106" s="84"/>
      <c r="M106" s="84"/>
      <c r="N106" s="84"/>
      <c r="O106" s="92">
        <v>313</v>
      </c>
    </row>
    <row r="107" spans="1:15">
      <c r="A107" s="90" t="s">
        <v>123</v>
      </c>
      <c r="B107" s="90">
        <v>88</v>
      </c>
      <c r="C107" s="90">
        <v>9</v>
      </c>
      <c r="D107" s="90">
        <v>9</v>
      </c>
      <c r="E107" s="91">
        <v>4</v>
      </c>
      <c r="F107" s="91"/>
      <c r="G107" s="91"/>
      <c r="H107" s="90">
        <v>79</v>
      </c>
      <c r="I107" s="90"/>
      <c r="J107" s="84" t="s">
        <v>87</v>
      </c>
      <c r="K107" s="83"/>
      <c r="L107" s="84"/>
      <c r="M107" s="84"/>
      <c r="N107" s="84"/>
      <c r="O107" s="92">
        <v>13</v>
      </c>
    </row>
    <row r="108" spans="1:15">
      <c r="A108" s="90" t="s">
        <v>124</v>
      </c>
      <c r="B108" s="90">
        <v>17113</v>
      </c>
      <c r="C108" s="90">
        <v>4675</v>
      </c>
      <c r="D108" s="90">
        <v>1945</v>
      </c>
      <c r="E108" s="90">
        <v>-147</v>
      </c>
      <c r="F108" s="90">
        <v>-717</v>
      </c>
      <c r="G108" s="90">
        <v>717</v>
      </c>
      <c r="H108" s="90">
        <v>12438</v>
      </c>
      <c r="I108" s="90">
        <v>0</v>
      </c>
      <c r="J108" s="84"/>
      <c r="K108" s="83"/>
      <c r="L108" s="84"/>
      <c r="M108" s="84"/>
      <c r="N108" s="84"/>
      <c r="O108" s="92">
        <v>4528</v>
      </c>
    </row>
    <row r="109" spans="1:15">
      <c r="A109" s="90" t="s">
        <v>125</v>
      </c>
      <c r="B109" s="90">
        <v>305</v>
      </c>
      <c r="C109" s="90">
        <v>305</v>
      </c>
      <c r="D109" s="90">
        <v>129</v>
      </c>
      <c r="E109" s="90">
        <v>-26</v>
      </c>
      <c r="F109" s="90">
        <v>0</v>
      </c>
      <c r="G109" s="90">
        <v>0</v>
      </c>
      <c r="H109" s="90">
        <v>0</v>
      </c>
      <c r="I109" s="90">
        <v>0</v>
      </c>
      <c r="J109" s="84"/>
      <c r="K109" s="83"/>
      <c r="L109" s="84"/>
      <c r="M109" s="84"/>
      <c r="N109" s="84"/>
      <c r="O109" s="92">
        <v>279</v>
      </c>
    </row>
    <row r="110" spans="1:15">
      <c r="A110" s="90" t="s">
        <v>126</v>
      </c>
      <c r="B110" s="90">
        <v>1239</v>
      </c>
      <c r="C110" s="90">
        <v>1239</v>
      </c>
      <c r="D110" s="90">
        <v>439</v>
      </c>
      <c r="E110" s="90">
        <v>-42</v>
      </c>
      <c r="F110" s="90">
        <v>0</v>
      </c>
      <c r="G110" s="90">
        <v>0</v>
      </c>
      <c r="H110" s="90">
        <v>0</v>
      </c>
      <c r="I110" s="90">
        <v>0</v>
      </c>
      <c r="J110" s="84"/>
      <c r="K110" s="83"/>
      <c r="L110" s="84"/>
      <c r="M110" s="84"/>
      <c r="N110" s="84"/>
      <c r="O110" s="92">
        <v>1197</v>
      </c>
    </row>
    <row r="111" spans="1:15">
      <c r="A111" s="90" t="s">
        <v>127</v>
      </c>
      <c r="B111" s="90">
        <v>85</v>
      </c>
      <c r="C111" s="90">
        <v>85</v>
      </c>
      <c r="D111" s="90">
        <v>25</v>
      </c>
      <c r="E111" s="90">
        <v>-3</v>
      </c>
      <c r="F111" s="90">
        <v>0</v>
      </c>
      <c r="G111" s="90">
        <v>0</v>
      </c>
      <c r="H111" s="90">
        <v>0</v>
      </c>
      <c r="I111" s="90">
        <v>0</v>
      </c>
      <c r="J111" s="84"/>
      <c r="K111" s="83"/>
      <c r="L111" s="84"/>
      <c r="M111" s="84"/>
      <c r="N111" s="84"/>
      <c r="O111" s="92">
        <v>82</v>
      </c>
    </row>
    <row r="112" spans="1:15">
      <c r="A112" s="90" t="s">
        <v>128</v>
      </c>
      <c r="B112" s="90">
        <v>72</v>
      </c>
      <c r="C112" s="90">
        <v>62</v>
      </c>
      <c r="D112" s="90">
        <v>52</v>
      </c>
      <c r="E112" s="90">
        <v>0</v>
      </c>
      <c r="F112" s="90">
        <v>0</v>
      </c>
      <c r="G112" s="90">
        <v>0</v>
      </c>
      <c r="H112" s="90">
        <v>10</v>
      </c>
      <c r="I112" s="90">
        <v>0</v>
      </c>
      <c r="J112" s="84"/>
      <c r="K112" s="83"/>
      <c r="L112" s="84"/>
      <c r="M112" s="84"/>
      <c r="N112" s="84"/>
      <c r="O112" s="92">
        <v>62</v>
      </c>
    </row>
    <row r="113" spans="1:15">
      <c r="A113" s="90" t="s">
        <v>129</v>
      </c>
      <c r="B113" s="90">
        <v>873</v>
      </c>
      <c r="C113" s="90">
        <v>501</v>
      </c>
      <c r="D113" s="90">
        <v>166</v>
      </c>
      <c r="E113" s="90">
        <v>-2</v>
      </c>
      <c r="F113" s="90">
        <v>-22</v>
      </c>
      <c r="G113" s="90">
        <v>22</v>
      </c>
      <c r="H113" s="90">
        <v>372</v>
      </c>
      <c r="I113" s="90">
        <v>0</v>
      </c>
      <c r="J113" s="84"/>
      <c r="K113" s="83"/>
      <c r="L113" s="84"/>
      <c r="M113" s="84"/>
      <c r="N113" s="84"/>
      <c r="O113" s="92">
        <v>499</v>
      </c>
    </row>
    <row r="114" spans="1:15">
      <c r="A114" s="90" t="s">
        <v>130</v>
      </c>
      <c r="B114" s="90">
        <v>35</v>
      </c>
      <c r="C114" s="90">
        <v>35</v>
      </c>
      <c r="D114" s="90">
        <v>8</v>
      </c>
      <c r="E114" s="91"/>
      <c r="F114" s="91">
        <v>-22</v>
      </c>
      <c r="G114" s="91">
        <v>22</v>
      </c>
      <c r="H114" s="90"/>
      <c r="I114" s="90"/>
      <c r="J114" s="84" t="s">
        <v>87</v>
      </c>
      <c r="K114" s="83"/>
      <c r="L114" s="84"/>
      <c r="M114" s="84"/>
      <c r="N114" s="84"/>
      <c r="O114" s="92">
        <v>35</v>
      </c>
    </row>
    <row r="115" spans="1:15">
      <c r="A115" s="90" t="s">
        <v>131</v>
      </c>
      <c r="B115" s="90">
        <v>146</v>
      </c>
      <c r="C115" s="90">
        <v>130</v>
      </c>
      <c r="D115" s="90">
        <v>81</v>
      </c>
      <c r="E115" s="90">
        <v>-20</v>
      </c>
      <c r="F115" s="90">
        <v>-7</v>
      </c>
      <c r="G115" s="90">
        <v>7</v>
      </c>
      <c r="H115" s="90">
        <v>16</v>
      </c>
      <c r="I115" s="90">
        <v>0</v>
      </c>
      <c r="J115" s="84"/>
      <c r="K115" s="83"/>
      <c r="L115" s="84"/>
      <c r="M115" s="84"/>
      <c r="N115" s="84"/>
      <c r="O115" s="92">
        <v>110</v>
      </c>
    </row>
    <row r="116" spans="1:15">
      <c r="A116" s="90" t="s">
        <v>132</v>
      </c>
      <c r="B116" s="90">
        <v>23</v>
      </c>
      <c r="C116" s="90">
        <v>7</v>
      </c>
      <c r="D116" s="90">
        <v>0</v>
      </c>
      <c r="E116" s="91"/>
      <c r="F116" s="91">
        <v>-7</v>
      </c>
      <c r="G116" s="91">
        <v>7</v>
      </c>
      <c r="H116" s="90">
        <v>16</v>
      </c>
      <c r="I116" s="90"/>
      <c r="J116" s="84" t="s">
        <v>87</v>
      </c>
      <c r="K116" s="83"/>
      <c r="L116" s="84"/>
      <c r="M116" s="84"/>
      <c r="N116" s="84"/>
      <c r="O116" s="92">
        <v>7</v>
      </c>
    </row>
    <row r="117" spans="1:15">
      <c r="A117" s="90" t="s">
        <v>133</v>
      </c>
      <c r="B117" s="90">
        <v>59</v>
      </c>
      <c r="C117" s="90">
        <v>59</v>
      </c>
      <c r="D117" s="90">
        <v>59</v>
      </c>
      <c r="E117" s="91">
        <v>-12</v>
      </c>
      <c r="F117" s="91"/>
      <c r="G117" s="91"/>
      <c r="H117" s="90"/>
      <c r="I117" s="90"/>
      <c r="J117" s="84" t="s">
        <v>40</v>
      </c>
      <c r="K117" s="83">
        <v>-11.8</v>
      </c>
      <c r="L117" s="84"/>
      <c r="M117" s="84" t="s">
        <v>16</v>
      </c>
      <c r="N117" s="84"/>
      <c r="O117" s="92">
        <v>47</v>
      </c>
    </row>
    <row r="118" spans="1:15">
      <c r="A118" s="90" t="s">
        <v>134</v>
      </c>
      <c r="B118" s="90">
        <v>36</v>
      </c>
      <c r="C118" s="90">
        <v>36</v>
      </c>
      <c r="D118" s="90">
        <v>16</v>
      </c>
      <c r="E118" s="91">
        <v>-7</v>
      </c>
      <c r="F118" s="91"/>
      <c r="G118" s="91"/>
      <c r="H118" s="90"/>
      <c r="I118" s="90"/>
      <c r="J118" s="84" t="s">
        <v>40</v>
      </c>
      <c r="K118" s="83">
        <v>-7.2</v>
      </c>
      <c r="L118" s="84"/>
      <c r="M118" s="84" t="s">
        <v>16</v>
      </c>
      <c r="N118" s="84"/>
      <c r="O118" s="92">
        <v>29</v>
      </c>
    </row>
    <row r="119" spans="1:15">
      <c r="A119" s="90" t="s">
        <v>135</v>
      </c>
      <c r="B119" s="90">
        <v>382</v>
      </c>
      <c r="C119" s="90">
        <v>382</v>
      </c>
      <c r="D119" s="90">
        <v>155</v>
      </c>
      <c r="E119" s="90">
        <v>-16</v>
      </c>
      <c r="F119" s="90">
        <v>0</v>
      </c>
      <c r="G119" s="90">
        <v>0</v>
      </c>
      <c r="H119" s="90">
        <v>0</v>
      </c>
      <c r="I119" s="90">
        <v>0</v>
      </c>
      <c r="J119" s="84"/>
      <c r="K119" s="83"/>
      <c r="L119" s="84"/>
      <c r="M119" s="84"/>
      <c r="N119" s="84"/>
      <c r="O119" s="92">
        <v>366</v>
      </c>
    </row>
    <row r="120" spans="1:15">
      <c r="A120" s="90" t="s">
        <v>136</v>
      </c>
      <c r="B120" s="90">
        <v>80</v>
      </c>
      <c r="C120" s="90">
        <v>80</v>
      </c>
      <c r="D120" s="90">
        <v>38</v>
      </c>
      <c r="E120" s="91">
        <v>-16</v>
      </c>
      <c r="F120" s="91"/>
      <c r="G120" s="91"/>
      <c r="H120" s="90"/>
      <c r="I120" s="90"/>
      <c r="J120" s="84" t="s">
        <v>40</v>
      </c>
      <c r="K120" s="83">
        <v>-16</v>
      </c>
      <c r="L120" s="84"/>
      <c r="M120" s="84" t="s">
        <v>16</v>
      </c>
      <c r="N120" s="84"/>
      <c r="O120" s="92">
        <v>64</v>
      </c>
    </row>
    <row r="121" spans="1:15">
      <c r="A121" s="90" t="s">
        <v>137</v>
      </c>
      <c r="B121" s="90">
        <v>930</v>
      </c>
      <c r="C121" s="90">
        <v>529</v>
      </c>
      <c r="D121" s="90">
        <v>298</v>
      </c>
      <c r="E121" s="90">
        <v>-5</v>
      </c>
      <c r="F121" s="90">
        <v>0</v>
      </c>
      <c r="G121" s="90">
        <v>0</v>
      </c>
      <c r="H121" s="90">
        <v>401</v>
      </c>
      <c r="I121" s="90">
        <v>0</v>
      </c>
      <c r="J121" s="84"/>
      <c r="K121" s="83"/>
      <c r="L121" s="84"/>
      <c r="M121" s="84"/>
      <c r="N121" s="84"/>
      <c r="O121" s="92">
        <v>524</v>
      </c>
    </row>
    <row r="122" ht="28.5" spans="1:15">
      <c r="A122" s="90" t="s">
        <v>138</v>
      </c>
      <c r="B122" s="90">
        <v>17</v>
      </c>
      <c r="C122" s="90">
        <v>17</v>
      </c>
      <c r="D122" s="90">
        <v>16</v>
      </c>
      <c r="E122" s="91">
        <v>-3</v>
      </c>
      <c r="F122" s="91"/>
      <c r="G122" s="91"/>
      <c r="H122" s="90"/>
      <c r="I122" s="90"/>
      <c r="J122" s="84" t="s">
        <v>40</v>
      </c>
      <c r="K122" s="83">
        <v>-3.4</v>
      </c>
      <c r="L122" s="84"/>
      <c r="M122" s="84" t="s">
        <v>16</v>
      </c>
      <c r="N122" s="84"/>
      <c r="O122" s="92">
        <v>14</v>
      </c>
    </row>
    <row r="123" spans="1:15">
      <c r="A123" s="90" t="s">
        <v>139</v>
      </c>
      <c r="B123" s="90">
        <v>11</v>
      </c>
      <c r="C123" s="90">
        <v>11</v>
      </c>
      <c r="D123" s="90">
        <v>8</v>
      </c>
      <c r="E123" s="91">
        <v>-2</v>
      </c>
      <c r="F123" s="91"/>
      <c r="G123" s="91"/>
      <c r="H123" s="90"/>
      <c r="I123" s="90"/>
      <c r="J123" s="84" t="s">
        <v>40</v>
      </c>
      <c r="K123" s="83">
        <v>-2.2</v>
      </c>
      <c r="L123" s="84"/>
      <c r="M123" s="84" t="s">
        <v>16</v>
      </c>
      <c r="N123" s="84"/>
      <c r="O123" s="92">
        <v>9</v>
      </c>
    </row>
    <row r="124" spans="1:15">
      <c r="A124" s="90" t="s">
        <v>140</v>
      </c>
      <c r="B124" s="90">
        <v>490</v>
      </c>
      <c r="C124" s="90">
        <v>490</v>
      </c>
      <c r="D124" s="90">
        <v>490</v>
      </c>
      <c r="E124" s="90">
        <v>0</v>
      </c>
      <c r="F124" s="90">
        <v>0</v>
      </c>
      <c r="G124" s="90">
        <v>0</v>
      </c>
      <c r="H124" s="90">
        <v>0</v>
      </c>
      <c r="I124" s="90">
        <v>0</v>
      </c>
      <c r="J124" s="84"/>
      <c r="K124" s="83"/>
      <c r="L124" s="84"/>
      <c r="M124" s="84"/>
      <c r="N124" s="84"/>
      <c r="O124" s="92">
        <v>490</v>
      </c>
    </row>
    <row r="125" spans="1:15">
      <c r="A125" s="90" t="s">
        <v>141</v>
      </c>
      <c r="B125" s="90">
        <v>100</v>
      </c>
      <c r="C125" s="90">
        <v>0</v>
      </c>
      <c r="D125" s="90">
        <v>0</v>
      </c>
      <c r="E125" s="90">
        <v>0</v>
      </c>
      <c r="F125" s="90">
        <v>0</v>
      </c>
      <c r="G125" s="90">
        <v>0</v>
      </c>
      <c r="H125" s="90">
        <v>100</v>
      </c>
      <c r="I125" s="90">
        <v>0</v>
      </c>
      <c r="J125" s="84"/>
      <c r="K125" s="83"/>
      <c r="L125" s="84"/>
      <c r="M125" s="84"/>
      <c r="N125" s="84"/>
      <c r="O125" s="92">
        <v>0</v>
      </c>
    </row>
    <row r="126" spans="1:15">
      <c r="A126" s="90" t="s">
        <v>142</v>
      </c>
      <c r="B126" s="90">
        <v>20</v>
      </c>
      <c r="C126" s="90">
        <v>20</v>
      </c>
      <c r="D126" s="90">
        <v>11</v>
      </c>
      <c r="E126" s="90">
        <v>-4</v>
      </c>
      <c r="F126" s="90">
        <v>0</v>
      </c>
      <c r="G126" s="90">
        <v>0</v>
      </c>
      <c r="H126" s="90">
        <v>0</v>
      </c>
      <c r="I126" s="90">
        <v>0</v>
      </c>
      <c r="J126" s="84"/>
      <c r="K126" s="83"/>
      <c r="L126" s="84"/>
      <c r="M126" s="84"/>
      <c r="N126" s="84"/>
      <c r="O126" s="92">
        <v>16</v>
      </c>
    </row>
    <row r="127" spans="1:15">
      <c r="A127" s="90" t="s">
        <v>143</v>
      </c>
      <c r="B127" s="90">
        <v>20</v>
      </c>
      <c r="C127" s="90">
        <v>20</v>
      </c>
      <c r="D127" s="90">
        <v>11</v>
      </c>
      <c r="E127" s="91">
        <v>-4</v>
      </c>
      <c r="F127" s="91"/>
      <c r="G127" s="91"/>
      <c r="H127" s="90"/>
      <c r="I127" s="90"/>
      <c r="J127" s="84" t="s">
        <v>40</v>
      </c>
      <c r="K127" s="83">
        <v>-4</v>
      </c>
      <c r="L127" s="84"/>
      <c r="M127" s="84" t="s">
        <v>16</v>
      </c>
      <c r="N127" s="84"/>
      <c r="O127" s="92">
        <v>16</v>
      </c>
    </row>
    <row r="128" spans="1:15">
      <c r="A128" s="90" t="s">
        <v>144</v>
      </c>
      <c r="B128" s="90">
        <v>5</v>
      </c>
      <c r="C128" s="90">
        <v>5</v>
      </c>
      <c r="D128" s="90">
        <v>1</v>
      </c>
      <c r="E128" s="90">
        <v>0</v>
      </c>
      <c r="F128" s="90">
        <v>0</v>
      </c>
      <c r="G128" s="90">
        <v>0</v>
      </c>
      <c r="H128" s="90">
        <v>0</v>
      </c>
      <c r="I128" s="90">
        <v>0</v>
      </c>
      <c r="J128" s="84"/>
      <c r="K128" s="83"/>
      <c r="L128" s="84"/>
      <c r="M128" s="84"/>
      <c r="N128" s="84"/>
      <c r="O128" s="92">
        <v>5</v>
      </c>
    </row>
    <row r="129" spans="1:15">
      <c r="A129" s="90" t="s">
        <v>145</v>
      </c>
      <c r="B129" s="90">
        <v>12084</v>
      </c>
      <c r="C129" s="90">
        <v>688</v>
      </c>
      <c r="D129" s="90">
        <v>0</v>
      </c>
      <c r="E129" s="90">
        <v>0</v>
      </c>
      <c r="F129" s="90">
        <v>-688</v>
      </c>
      <c r="G129" s="90">
        <v>688</v>
      </c>
      <c r="H129" s="90">
        <v>11396</v>
      </c>
      <c r="I129" s="90">
        <v>0</v>
      </c>
      <c r="J129" s="84"/>
      <c r="K129" s="83"/>
      <c r="L129" s="84"/>
      <c r="M129" s="84"/>
      <c r="N129" s="84"/>
      <c r="O129" s="92">
        <v>688</v>
      </c>
    </row>
    <row r="130" spans="1:15">
      <c r="A130" s="90" t="s">
        <v>146</v>
      </c>
      <c r="B130" s="90">
        <v>12084</v>
      </c>
      <c r="C130" s="90">
        <v>688</v>
      </c>
      <c r="D130" s="90">
        <v>0</v>
      </c>
      <c r="E130" s="91"/>
      <c r="F130" s="91">
        <v>-688</v>
      </c>
      <c r="G130" s="91">
        <v>688</v>
      </c>
      <c r="H130" s="90">
        <v>11396</v>
      </c>
      <c r="I130" s="90"/>
      <c r="J130" s="84" t="s">
        <v>87</v>
      </c>
      <c r="K130" s="83"/>
      <c r="L130" s="84"/>
      <c r="M130" s="84"/>
      <c r="N130" s="84"/>
      <c r="O130" s="92">
        <v>688</v>
      </c>
    </row>
    <row r="131" spans="1:15">
      <c r="A131" s="90" t="s">
        <v>147</v>
      </c>
      <c r="B131" s="90">
        <v>231</v>
      </c>
      <c r="C131" s="90">
        <v>231</v>
      </c>
      <c r="D131" s="90">
        <v>93</v>
      </c>
      <c r="E131" s="90">
        <v>-29</v>
      </c>
      <c r="F131" s="90">
        <v>0</v>
      </c>
      <c r="G131" s="90">
        <v>0</v>
      </c>
      <c r="H131" s="90">
        <v>0</v>
      </c>
      <c r="I131" s="90">
        <v>0</v>
      </c>
      <c r="J131" s="84"/>
      <c r="K131" s="83"/>
      <c r="L131" s="84"/>
      <c r="M131" s="84"/>
      <c r="N131" s="84"/>
      <c r="O131" s="92">
        <v>202</v>
      </c>
    </row>
    <row r="132" spans="1:15">
      <c r="A132" s="90" t="s">
        <v>148</v>
      </c>
      <c r="B132" s="90">
        <v>12</v>
      </c>
      <c r="C132" s="90">
        <v>12</v>
      </c>
      <c r="D132" s="90">
        <v>12</v>
      </c>
      <c r="E132" s="91">
        <v>-12</v>
      </c>
      <c r="F132" s="91"/>
      <c r="G132" s="91"/>
      <c r="H132" s="90"/>
      <c r="I132" s="90"/>
      <c r="J132" s="84"/>
      <c r="K132" s="83"/>
      <c r="L132" s="84" t="s">
        <v>15</v>
      </c>
      <c r="M132" s="84"/>
      <c r="N132" s="84"/>
      <c r="O132" s="92">
        <v>0</v>
      </c>
    </row>
    <row r="133" ht="28.5" spans="1:15">
      <c r="A133" s="90" t="s">
        <v>149</v>
      </c>
      <c r="B133" s="90">
        <v>34</v>
      </c>
      <c r="C133" s="90">
        <v>34</v>
      </c>
      <c r="D133" s="90">
        <v>34</v>
      </c>
      <c r="E133" s="91">
        <v>-7</v>
      </c>
      <c r="F133" s="91"/>
      <c r="G133" s="91"/>
      <c r="H133" s="90"/>
      <c r="I133" s="90"/>
      <c r="J133" s="84" t="s">
        <v>40</v>
      </c>
      <c r="K133" s="83">
        <v>-6.8</v>
      </c>
      <c r="L133" s="84"/>
      <c r="M133" s="84" t="s">
        <v>16</v>
      </c>
      <c r="N133" s="84"/>
      <c r="O133" s="92">
        <v>27</v>
      </c>
    </row>
    <row r="134" spans="1:15">
      <c r="A134" s="90" t="s">
        <v>150</v>
      </c>
      <c r="B134" s="90">
        <v>143</v>
      </c>
      <c r="C134" s="90">
        <v>0</v>
      </c>
      <c r="D134" s="90">
        <v>0</v>
      </c>
      <c r="E134" s="90">
        <v>0</v>
      </c>
      <c r="F134" s="90">
        <v>0</v>
      </c>
      <c r="G134" s="90">
        <v>0</v>
      </c>
      <c r="H134" s="90">
        <v>143</v>
      </c>
      <c r="I134" s="90">
        <v>0</v>
      </c>
      <c r="J134" s="84"/>
      <c r="K134" s="83"/>
      <c r="L134" s="84"/>
      <c r="M134" s="84"/>
      <c r="N134" s="84"/>
      <c r="O134" s="92">
        <v>0</v>
      </c>
    </row>
    <row r="135" spans="1:15">
      <c r="A135" s="90" t="s">
        <v>151</v>
      </c>
      <c r="B135" s="90">
        <v>8</v>
      </c>
      <c r="C135" s="90">
        <v>8</v>
      </c>
      <c r="D135" s="90">
        <v>5</v>
      </c>
      <c r="E135" s="90">
        <v>0</v>
      </c>
      <c r="F135" s="90">
        <v>0</v>
      </c>
      <c r="G135" s="90">
        <v>0</v>
      </c>
      <c r="H135" s="90">
        <v>0</v>
      </c>
      <c r="I135" s="90">
        <v>0</v>
      </c>
      <c r="J135" s="84"/>
      <c r="K135" s="83"/>
      <c r="L135" s="84"/>
      <c r="M135" s="84"/>
      <c r="N135" s="84"/>
      <c r="O135" s="92">
        <v>8</v>
      </c>
    </row>
    <row r="136" spans="1:15">
      <c r="A136" s="90" t="s">
        <v>152</v>
      </c>
      <c r="B136" s="90">
        <v>17228</v>
      </c>
      <c r="C136" s="90">
        <v>14598</v>
      </c>
      <c r="D136" s="90">
        <v>3406</v>
      </c>
      <c r="E136" s="90">
        <v>-105</v>
      </c>
      <c r="F136" s="90">
        <v>-7088</v>
      </c>
      <c r="G136" s="90">
        <v>7088</v>
      </c>
      <c r="H136" s="90">
        <v>2630</v>
      </c>
      <c r="I136" s="90">
        <v>0</v>
      </c>
      <c r="J136" s="84"/>
      <c r="K136" s="83"/>
      <c r="L136" s="84"/>
      <c r="M136" s="84"/>
      <c r="N136" s="84"/>
      <c r="O136" s="92">
        <v>14493</v>
      </c>
    </row>
    <row r="137" spans="1:15">
      <c r="A137" s="90" t="s">
        <v>153</v>
      </c>
      <c r="B137" s="90">
        <v>24</v>
      </c>
      <c r="C137" s="90">
        <v>24</v>
      </c>
      <c r="D137" s="90">
        <v>9</v>
      </c>
      <c r="E137" s="90">
        <v>-5</v>
      </c>
      <c r="F137" s="90">
        <v>0</v>
      </c>
      <c r="G137" s="90">
        <v>0</v>
      </c>
      <c r="H137" s="90">
        <v>0</v>
      </c>
      <c r="I137" s="90">
        <v>0</v>
      </c>
      <c r="J137" s="84"/>
      <c r="K137" s="83"/>
      <c r="L137" s="84"/>
      <c r="M137" s="84"/>
      <c r="N137" s="84"/>
      <c r="O137" s="92">
        <v>19</v>
      </c>
    </row>
    <row r="138" spans="1:15">
      <c r="A138" s="90" t="s">
        <v>154</v>
      </c>
      <c r="B138" s="90">
        <v>115</v>
      </c>
      <c r="C138" s="90">
        <v>115</v>
      </c>
      <c r="D138" s="90">
        <v>41</v>
      </c>
      <c r="E138" s="90">
        <v>0</v>
      </c>
      <c r="F138" s="90">
        <v>0</v>
      </c>
      <c r="G138" s="90">
        <v>0</v>
      </c>
      <c r="H138" s="90">
        <v>0</v>
      </c>
      <c r="I138" s="90">
        <v>0</v>
      </c>
      <c r="J138" s="84"/>
      <c r="K138" s="83"/>
      <c r="L138" s="84"/>
      <c r="M138" s="84"/>
      <c r="N138" s="84"/>
      <c r="O138" s="92">
        <v>115</v>
      </c>
    </row>
    <row r="139" spans="1:15">
      <c r="A139" s="90" t="s">
        <v>155</v>
      </c>
      <c r="B139" s="90">
        <v>3867</v>
      </c>
      <c r="C139" s="90">
        <v>3452</v>
      </c>
      <c r="D139" s="90">
        <v>1017</v>
      </c>
      <c r="E139" s="90">
        <v>-52</v>
      </c>
      <c r="F139" s="90">
        <v>-489</v>
      </c>
      <c r="G139" s="90">
        <v>489</v>
      </c>
      <c r="H139" s="90">
        <v>415</v>
      </c>
      <c r="I139" s="90">
        <v>0</v>
      </c>
      <c r="J139" s="84"/>
      <c r="K139" s="83"/>
      <c r="L139" s="84"/>
      <c r="M139" s="84"/>
      <c r="N139" s="84"/>
      <c r="O139" s="92">
        <v>3400</v>
      </c>
    </row>
    <row r="140" ht="28.5" spans="1:15">
      <c r="A140" s="90" t="s">
        <v>156</v>
      </c>
      <c r="B140" s="90">
        <v>50</v>
      </c>
      <c r="C140" s="90">
        <v>50</v>
      </c>
      <c r="D140" s="90">
        <v>50</v>
      </c>
      <c r="E140" s="91">
        <v>-50</v>
      </c>
      <c r="F140" s="91"/>
      <c r="G140" s="91"/>
      <c r="H140" s="90"/>
      <c r="I140" s="90"/>
      <c r="J140" s="84"/>
      <c r="K140" s="83"/>
      <c r="L140" s="84" t="s">
        <v>15</v>
      </c>
      <c r="M140" s="84"/>
      <c r="N140" s="84"/>
      <c r="O140" s="92">
        <v>0</v>
      </c>
    </row>
    <row r="141" s="72" customFormat="1" ht="27" customHeight="1" spans="1:15">
      <c r="A141" s="90" t="s">
        <v>157</v>
      </c>
      <c r="B141" s="90">
        <v>220</v>
      </c>
      <c r="C141" s="90">
        <v>220</v>
      </c>
      <c r="D141" s="90">
        <v>110</v>
      </c>
      <c r="E141" s="91"/>
      <c r="F141" s="91">
        <v>-110</v>
      </c>
      <c r="G141" s="91">
        <v>110</v>
      </c>
      <c r="H141" s="90"/>
      <c r="I141" s="90"/>
      <c r="J141" s="97" t="s">
        <v>87</v>
      </c>
      <c r="K141" s="98"/>
      <c r="L141" s="97"/>
      <c r="M141" s="97"/>
      <c r="N141" s="97"/>
      <c r="O141" s="99">
        <v>220</v>
      </c>
    </row>
    <row r="142" spans="1:15">
      <c r="A142" s="90" t="s">
        <v>158</v>
      </c>
      <c r="B142" s="90">
        <v>92</v>
      </c>
      <c r="C142" s="90">
        <v>92</v>
      </c>
      <c r="D142" s="90">
        <v>0</v>
      </c>
      <c r="E142" s="91"/>
      <c r="F142" s="91">
        <v>-92</v>
      </c>
      <c r="G142" s="91">
        <v>92</v>
      </c>
      <c r="H142" s="90"/>
      <c r="I142" s="90"/>
      <c r="J142" s="84"/>
      <c r="K142" s="83"/>
      <c r="L142" s="84"/>
      <c r="M142" s="84"/>
      <c r="N142" s="84"/>
      <c r="O142" s="92">
        <v>92</v>
      </c>
    </row>
    <row r="143" spans="1:15">
      <c r="A143" s="90" t="s">
        <v>159</v>
      </c>
      <c r="B143" s="90">
        <v>1773</v>
      </c>
      <c r="C143" s="90">
        <v>1773</v>
      </c>
      <c r="D143" s="90">
        <v>495</v>
      </c>
      <c r="E143" s="91"/>
      <c r="F143" s="91">
        <v>-150</v>
      </c>
      <c r="G143" s="91">
        <v>150</v>
      </c>
      <c r="H143" s="90"/>
      <c r="I143" s="90"/>
      <c r="J143" s="84" t="s">
        <v>87</v>
      </c>
      <c r="K143" s="83"/>
      <c r="L143" s="84"/>
      <c r="M143" s="84"/>
      <c r="N143" s="84"/>
      <c r="O143" s="92">
        <v>1773</v>
      </c>
    </row>
    <row r="144" s="72" customFormat="1" ht="27" customHeight="1" spans="1:15">
      <c r="A144" s="90" t="s">
        <v>160</v>
      </c>
      <c r="B144" s="90">
        <v>80</v>
      </c>
      <c r="C144" s="90">
        <v>80</v>
      </c>
      <c r="D144" s="90">
        <v>1</v>
      </c>
      <c r="E144" s="91">
        <v>-1</v>
      </c>
      <c r="F144" s="91">
        <v>-79</v>
      </c>
      <c r="G144" s="91">
        <v>79</v>
      </c>
      <c r="H144" s="90"/>
      <c r="I144" s="90"/>
      <c r="J144" s="97"/>
      <c r="K144" s="98"/>
      <c r="L144" s="97" t="s">
        <v>15</v>
      </c>
      <c r="M144" s="97"/>
      <c r="N144" s="97"/>
      <c r="O144" s="99">
        <v>79</v>
      </c>
    </row>
    <row r="145" spans="1:15">
      <c r="A145" s="90" t="s">
        <v>161</v>
      </c>
      <c r="B145" s="90">
        <v>60</v>
      </c>
      <c r="C145" s="90">
        <v>60</v>
      </c>
      <c r="D145" s="90">
        <v>0</v>
      </c>
      <c r="E145" s="91"/>
      <c r="F145" s="91">
        <v>-58</v>
      </c>
      <c r="G145" s="91">
        <v>58</v>
      </c>
      <c r="H145" s="90"/>
      <c r="I145" s="90"/>
      <c r="J145" s="84" t="s">
        <v>87</v>
      </c>
      <c r="K145" s="83"/>
      <c r="L145" s="84"/>
      <c r="M145" s="84"/>
      <c r="N145" s="84"/>
      <c r="O145" s="92">
        <v>60</v>
      </c>
    </row>
    <row r="146" spans="1:15">
      <c r="A146" s="90" t="s">
        <v>162</v>
      </c>
      <c r="B146" s="90">
        <v>2434</v>
      </c>
      <c r="C146" s="90">
        <v>2411</v>
      </c>
      <c r="D146" s="90">
        <v>907</v>
      </c>
      <c r="E146" s="90">
        <v>-25</v>
      </c>
      <c r="F146" s="90">
        <v>-449</v>
      </c>
      <c r="G146" s="90">
        <v>449</v>
      </c>
      <c r="H146" s="90">
        <v>23</v>
      </c>
      <c r="I146" s="90">
        <v>0</v>
      </c>
      <c r="J146" s="84"/>
      <c r="K146" s="83"/>
      <c r="L146" s="84"/>
      <c r="M146" s="84"/>
      <c r="N146" s="84"/>
      <c r="O146" s="92">
        <v>2386</v>
      </c>
    </row>
    <row r="147" spans="1:15">
      <c r="A147" s="90" t="s">
        <v>163</v>
      </c>
      <c r="B147" s="90">
        <v>441</v>
      </c>
      <c r="C147" s="90">
        <v>418</v>
      </c>
      <c r="D147" s="90">
        <v>87</v>
      </c>
      <c r="E147" s="91"/>
      <c r="F147" s="91">
        <v>-109</v>
      </c>
      <c r="G147" s="91">
        <v>109</v>
      </c>
      <c r="H147" s="90">
        <v>23</v>
      </c>
      <c r="I147" s="90"/>
      <c r="J147" s="84" t="s">
        <v>87</v>
      </c>
      <c r="K147" s="83"/>
      <c r="L147" s="84"/>
      <c r="M147" s="84"/>
      <c r="N147" s="84"/>
      <c r="O147" s="92">
        <v>418</v>
      </c>
    </row>
    <row r="148" spans="1:15">
      <c r="A148" s="90" t="s">
        <v>164</v>
      </c>
      <c r="B148" s="90">
        <v>929</v>
      </c>
      <c r="C148" s="90">
        <v>929</v>
      </c>
      <c r="D148" s="90">
        <v>250</v>
      </c>
      <c r="E148" s="91"/>
      <c r="F148" s="91">
        <v>-340</v>
      </c>
      <c r="G148" s="91">
        <v>340</v>
      </c>
      <c r="H148" s="90"/>
      <c r="I148" s="90"/>
      <c r="J148" s="84" t="s">
        <v>87</v>
      </c>
      <c r="K148" s="83"/>
      <c r="L148" s="84"/>
      <c r="M148" s="84"/>
      <c r="N148" s="84"/>
      <c r="O148" s="92">
        <v>929</v>
      </c>
    </row>
    <row r="149" spans="1:15">
      <c r="A149" s="90" t="s">
        <v>165</v>
      </c>
      <c r="B149" s="90">
        <v>30</v>
      </c>
      <c r="C149" s="90">
        <v>0</v>
      </c>
      <c r="D149" s="90">
        <v>0</v>
      </c>
      <c r="E149" s="90">
        <v>0</v>
      </c>
      <c r="F149" s="90">
        <v>0</v>
      </c>
      <c r="G149" s="90">
        <v>0</v>
      </c>
      <c r="H149" s="90">
        <v>30</v>
      </c>
      <c r="I149" s="90">
        <v>0</v>
      </c>
      <c r="J149" s="84"/>
      <c r="K149" s="83"/>
      <c r="L149" s="84"/>
      <c r="M149" s="84"/>
      <c r="N149" s="84"/>
      <c r="O149" s="92">
        <v>0</v>
      </c>
    </row>
    <row r="150" spans="1:15">
      <c r="A150" s="90" t="s">
        <v>166</v>
      </c>
      <c r="B150" s="90">
        <v>815</v>
      </c>
      <c r="C150" s="90">
        <v>815</v>
      </c>
      <c r="D150" s="90">
        <v>342</v>
      </c>
      <c r="E150" s="90">
        <v>0</v>
      </c>
      <c r="F150" s="90">
        <v>-41</v>
      </c>
      <c r="G150" s="90">
        <v>41</v>
      </c>
      <c r="H150" s="90">
        <v>0</v>
      </c>
      <c r="I150" s="90">
        <v>0</v>
      </c>
      <c r="J150" s="84"/>
      <c r="K150" s="83"/>
      <c r="L150" s="84"/>
      <c r="M150" s="84"/>
      <c r="N150" s="84"/>
      <c r="O150" s="92">
        <v>815</v>
      </c>
    </row>
    <row r="151" ht="28.5" spans="1:15">
      <c r="A151" s="90" t="s">
        <v>167</v>
      </c>
      <c r="B151" s="90">
        <v>202</v>
      </c>
      <c r="C151" s="90">
        <v>202</v>
      </c>
      <c r="D151" s="90">
        <v>41</v>
      </c>
      <c r="E151" s="91"/>
      <c r="F151" s="91">
        <v>-41</v>
      </c>
      <c r="G151" s="91">
        <v>41</v>
      </c>
      <c r="H151" s="90"/>
      <c r="I151" s="90"/>
      <c r="J151" s="84" t="s">
        <v>87</v>
      </c>
      <c r="K151" s="83"/>
      <c r="L151" s="84"/>
      <c r="M151" s="84"/>
      <c r="N151" s="84"/>
      <c r="O151" s="92">
        <v>202</v>
      </c>
    </row>
    <row r="152" spans="1:15">
      <c r="A152" s="90" t="s">
        <v>168</v>
      </c>
      <c r="B152" s="90">
        <v>6033</v>
      </c>
      <c r="C152" s="90">
        <v>6033</v>
      </c>
      <c r="D152" s="90">
        <v>0</v>
      </c>
      <c r="E152" s="90">
        <v>0</v>
      </c>
      <c r="F152" s="90">
        <v>-5774</v>
      </c>
      <c r="G152" s="90">
        <v>5774</v>
      </c>
      <c r="H152" s="90">
        <v>0</v>
      </c>
      <c r="I152" s="90">
        <v>0</v>
      </c>
      <c r="J152" s="84"/>
      <c r="K152" s="83"/>
      <c r="L152" s="84"/>
      <c r="M152" s="84"/>
      <c r="N152" s="84"/>
      <c r="O152" s="92">
        <v>6033</v>
      </c>
    </row>
    <row r="153" ht="28.5" spans="1:15">
      <c r="A153" s="90" t="s">
        <v>169</v>
      </c>
      <c r="B153" s="90">
        <v>6033</v>
      </c>
      <c r="C153" s="90">
        <v>6033</v>
      </c>
      <c r="D153" s="90">
        <v>0</v>
      </c>
      <c r="E153" s="91"/>
      <c r="F153" s="91">
        <v>-5774</v>
      </c>
      <c r="G153" s="91">
        <v>5774</v>
      </c>
      <c r="H153" s="90"/>
      <c r="I153" s="90"/>
      <c r="J153" s="84" t="s">
        <v>87</v>
      </c>
      <c r="K153" s="83"/>
      <c r="L153" s="84"/>
      <c r="M153" s="84"/>
      <c r="N153" s="84"/>
      <c r="O153" s="92">
        <v>6033</v>
      </c>
    </row>
    <row r="154" spans="1:15">
      <c r="A154" s="90" t="s">
        <v>170</v>
      </c>
      <c r="B154" s="90">
        <v>2897</v>
      </c>
      <c r="C154" s="90">
        <v>735</v>
      </c>
      <c r="D154" s="90">
        <v>435</v>
      </c>
      <c r="E154" s="90">
        <v>0</v>
      </c>
      <c r="F154" s="90">
        <v>-300</v>
      </c>
      <c r="G154" s="90">
        <v>300</v>
      </c>
      <c r="H154" s="90">
        <v>2162</v>
      </c>
      <c r="I154" s="90">
        <v>0</v>
      </c>
      <c r="J154" s="84"/>
      <c r="K154" s="83"/>
      <c r="L154" s="84"/>
      <c r="M154" s="84"/>
      <c r="N154" s="84"/>
      <c r="O154" s="92">
        <v>735</v>
      </c>
    </row>
    <row r="155" spans="1:15">
      <c r="A155" s="90" t="s">
        <v>171</v>
      </c>
      <c r="B155" s="90">
        <v>2897</v>
      </c>
      <c r="C155" s="90">
        <v>735</v>
      </c>
      <c r="D155" s="90">
        <v>435</v>
      </c>
      <c r="E155" s="91"/>
      <c r="F155" s="91">
        <v>-300</v>
      </c>
      <c r="G155" s="91">
        <v>300</v>
      </c>
      <c r="H155" s="90">
        <v>2162</v>
      </c>
      <c r="I155" s="90"/>
      <c r="J155" s="84" t="s">
        <v>87</v>
      </c>
      <c r="K155" s="83"/>
      <c r="L155" s="84"/>
      <c r="M155" s="84"/>
      <c r="N155" s="84"/>
      <c r="O155" s="92">
        <v>735</v>
      </c>
    </row>
    <row r="156" spans="1:15">
      <c r="A156" s="90" t="s">
        <v>172</v>
      </c>
      <c r="B156" s="90">
        <v>336</v>
      </c>
      <c r="C156" s="90">
        <v>336</v>
      </c>
      <c r="D156" s="90">
        <v>236</v>
      </c>
      <c r="E156" s="90">
        <v>0</v>
      </c>
      <c r="F156" s="90">
        <v>-35</v>
      </c>
      <c r="G156" s="90">
        <v>35</v>
      </c>
      <c r="H156" s="90">
        <v>0</v>
      </c>
      <c r="I156" s="90">
        <v>0</v>
      </c>
      <c r="J156" s="84"/>
      <c r="K156" s="83"/>
      <c r="L156" s="84"/>
      <c r="M156" s="84"/>
      <c r="N156" s="84"/>
      <c r="O156" s="92">
        <v>336</v>
      </c>
    </row>
    <row r="157" spans="1:15">
      <c r="A157" s="90" t="s">
        <v>173</v>
      </c>
      <c r="B157" s="90">
        <v>336</v>
      </c>
      <c r="C157" s="90">
        <v>336</v>
      </c>
      <c r="D157" s="90">
        <v>236</v>
      </c>
      <c r="E157" s="91"/>
      <c r="F157" s="91">
        <v>-35</v>
      </c>
      <c r="G157" s="91">
        <v>35</v>
      </c>
      <c r="H157" s="90"/>
      <c r="I157" s="90"/>
      <c r="J157" s="84" t="s">
        <v>87</v>
      </c>
      <c r="K157" s="83"/>
      <c r="L157" s="84"/>
      <c r="M157" s="84"/>
      <c r="N157" s="84"/>
      <c r="O157" s="92">
        <v>336</v>
      </c>
    </row>
    <row r="158" spans="1:15">
      <c r="A158" s="90" t="s">
        <v>174</v>
      </c>
      <c r="B158" s="90">
        <v>262</v>
      </c>
      <c r="C158" s="90">
        <v>262</v>
      </c>
      <c r="D158" s="90">
        <v>99</v>
      </c>
      <c r="E158" s="90">
        <v>-23</v>
      </c>
      <c r="F158" s="90">
        <v>0</v>
      </c>
      <c r="G158" s="90">
        <v>0</v>
      </c>
      <c r="H158" s="90">
        <v>0</v>
      </c>
      <c r="I158" s="90">
        <v>0</v>
      </c>
      <c r="J158" s="84"/>
      <c r="K158" s="83"/>
      <c r="L158" s="84"/>
      <c r="M158" s="84"/>
      <c r="N158" s="84"/>
      <c r="O158" s="92">
        <v>239</v>
      </c>
    </row>
    <row r="159" spans="1:15">
      <c r="A159" s="90" t="s">
        <v>175</v>
      </c>
      <c r="B159" s="90">
        <v>12</v>
      </c>
      <c r="C159" s="90">
        <v>12</v>
      </c>
      <c r="D159" s="90">
        <v>12</v>
      </c>
      <c r="E159" s="91">
        <v>-12</v>
      </c>
      <c r="F159" s="91"/>
      <c r="G159" s="91"/>
      <c r="H159" s="90"/>
      <c r="I159" s="90"/>
      <c r="J159" s="84"/>
      <c r="K159" s="83"/>
      <c r="L159" s="84" t="s">
        <v>15</v>
      </c>
      <c r="M159" s="84"/>
      <c r="N159" s="84"/>
      <c r="O159" s="92">
        <v>0</v>
      </c>
    </row>
    <row r="160" spans="1:15">
      <c r="A160" s="90" t="s">
        <v>176</v>
      </c>
      <c r="B160" s="90">
        <v>94</v>
      </c>
      <c r="C160" s="90">
        <v>94</v>
      </c>
      <c r="D160" s="90">
        <v>94</v>
      </c>
      <c r="E160" s="90">
        <v>0</v>
      </c>
      <c r="F160" s="90">
        <v>0</v>
      </c>
      <c r="G160" s="90">
        <v>0</v>
      </c>
      <c r="H160" s="90">
        <v>0</v>
      </c>
      <c r="I160" s="90">
        <v>0</v>
      </c>
      <c r="J160" s="84"/>
      <c r="K160" s="83"/>
      <c r="L160" s="84"/>
      <c r="M160" s="84"/>
      <c r="N160" s="84"/>
      <c r="O160" s="92">
        <v>94</v>
      </c>
    </row>
    <row r="161" spans="1:15">
      <c r="A161" s="90" t="s">
        <v>177</v>
      </c>
      <c r="B161" s="90">
        <v>321</v>
      </c>
      <c r="C161" s="90">
        <v>321</v>
      </c>
      <c r="D161" s="90">
        <v>226</v>
      </c>
      <c r="E161" s="90">
        <v>0</v>
      </c>
      <c r="F161" s="90">
        <v>0</v>
      </c>
      <c r="G161" s="90">
        <v>0</v>
      </c>
      <c r="H161" s="90">
        <v>0</v>
      </c>
      <c r="I161" s="90">
        <v>0</v>
      </c>
      <c r="J161" s="84"/>
      <c r="K161" s="83"/>
      <c r="L161" s="84"/>
      <c r="M161" s="84"/>
      <c r="N161" s="84"/>
      <c r="O161" s="92">
        <v>321</v>
      </c>
    </row>
    <row r="162" spans="1:15">
      <c r="A162" s="90" t="s">
        <v>178</v>
      </c>
      <c r="B162" s="90">
        <v>20431</v>
      </c>
      <c r="C162" s="90">
        <v>20395</v>
      </c>
      <c r="D162" s="90">
        <v>13572</v>
      </c>
      <c r="E162" s="90">
        <v>-9320</v>
      </c>
      <c r="F162" s="90">
        <v>-1200</v>
      </c>
      <c r="G162" s="90">
        <v>1200</v>
      </c>
      <c r="H162" s="90">
        <v>36</v>
      </c>
      <c r="I162" s="90">
        <v>0</v>
      </c>
      <c r="J162" s="84"/>
      <c r="K162" s="83"/>
      <c r="L162" s="84"/>
      <c r="M162" s="84"/>
      <c r="N162" s="84"/>
      <c r="O162" s="92">
        <v>11075</v>
      </c>
    </row>
    <row r="163" spans="1:15">
      <c r="A163" s="90" t="s">
        <v>179</v>
      </c>
      <c r="B163" s="90">
        <v>383</v>
      </c>
      <c r="C163" s="90">
        <v>383</v>
      </c>
      <c r="D163" s="90">
        <v>302</v>
      </c>
      <c r="E163" s="90">
        <v>-173</v>
      </c>
      <c r="F163" s="90">
        <v>0</v>
      </c>
      <c r="G163" s="90">
        <v>0</v>
      </c>
      <c r="H163" s="90">
        <v>0</v>
      </c>
      <c r="I163" s="90">
        <v>0</v>
      </c>
      <c r="J163" s="84"/>
      <c r="K163" s="83"/>
      <c r="L163" s="84"/>
      <c r="M163" s="84"/>
      <c r="N163" s="84"/>
      <c r="O163" s="92">
        <v>210</v>
      </c>
    </row>
    <row r="164" ht="28.5" spans="1:15">
      <c r="A164" s="90" t="s">
        <v>180</v>
      </c>
      <c r="B164" s="90">
        <v>20</v>
      </c>
      <c r="C164" s="90">
        <v>20</v>
      </c>
      <c r="D164" s="90">
        <v>20</v>
      </c>
      <c r="E164" s="91">
        <v>-20</v>
      </c>
      <c r="F164" s="91"/>
      <c r="G164" s="91"/>
      <c r="H164" s="90"/>
      <c r="I164" s="90"/>
      <c r="J164" s="84"/>
      <c r="K164" s="83"/>
      <c r="L164" s="84" t="s">
        <v>15</v>
      </c>
      <c r="M164" s="84"/>
      <c r="N164" s="84"/>
      <c r="O164" s="92">
        <v>0</v>
      </c>
    </row>
    <row r="165" spans="1:15">
      <c r="A165" s="90" t="s">
        <v>181</v>
      </c>
      <c r="B165" s="90">
        <v>26</v>
      </c>
      <c r="C165" s="90">
        <v>26</v>
      </c>
      <c r="D165" s="90">
        <v>26</v>
      </c>
      <c r="E165" s="91">
        <v>-26</v>
      </c>
      <c r="F165" s="91"/>
      <c r="G165" s="91"/>
      <c r="H165" s="90"/>
      <c r="I165" s="90"/>
      <c r="J165" s="84"/>
      <c r="K165" s="83"/>
      <c r="L165" s="84" t="s">
        <v>15</v>
      </c>
      <c r="M165" s="84"/>
      <c r="N165" s="84"/>
      <c r="O165" s="92">
        <v>0</v>
      </c>
    </row>
    <row r="166" spans="1:15">
      <c r="A166" s="90" t="s">
        <v>182</v>
      </c>
      <c r="B166" s="90">
        <v>17</v>
      </c>
      <c r="C166" s="90">
        <v>17</v>
      </c>
      <c r="D166" s="90">
        <v>17</v>
      </c>
      <c r="E166" s="91">
        <v>-17</v>
      </c>
      <c r="F166" s="91"/>
      <c r="G166" s="91"/>
      <c r="H166" s="90"/>
      <c r="I166" s="90"/>
      <c r="J166" s="84"/>
      <c r="K166" s="83"/>
      <c r="L166" s="84" t="s">
        <v>15</v>
      </c>
      <c r="M166" s="84"/>
      <c r="N166" s="84"/>
      <c r="O166" s="92">
        <v>0</v>
      </c>
    </row>
    <row r="167" ht="28.5" spans="1:15">
      <c r="A167" s="90" t="s">
        <v>183</v>
      </c>
      <c r="B167" s="90">
        <v>75</v>
      </c>
      <c r="C167" s="90">
        <v>75</v>
      </c>
      <c r="D167" s="90">
        <v>75</v>
      </c>
      <c r="E167" s="91">
        <v>-75</v>
      </c>
      <c r="F167" s="91"/>
      <c r="G167" s="91"/>
      <c r="H167" s="90"/>
      <c r="I167" s="90"/>
      <c r="J167" s="84"/>
      <c r="K167" s="83"/>
      <c r="L167" s="84" t="s">
        <v>15</v>
      </c>
      <c r="M167" s="84"/>
      <c r="N167" s="84"/>
      <c r="O167" s="92">
        <v>0</v>
      </c>
    </row>
    <row r="168" spans="1:15">
      <c r="A168" s="90" t="s">
        <v>184</v>
      </c>
      <c r="B168" s="90">
        <v>19190</v>
      </c>
      <c r="C168" s="90">
        <v>19190</v>
      </c>
      <c r="D168" s="90">
        <v>13091</v>
      </c>
      <c r="E168" s="90">
        <v>-9022</v>
      </c>
      <c r="F168" s="90">
        <v>-1000</v>
      </c>
      <c r="G168" s="90">
        <v>1000</v>
      </c>
      <c r="H168" s="90">
        <v>0</v>
      </c>
      <c r="I168" s="90">
        <v>0</v>
      </c>
      <c r="J168" s="84"/>
      <c r="K168" s="83"/>
      <c r="L168" s="84"/>
      <c r="M168" s="84"/>
      <c r="N168" s="84"/>
      <c r="O168" s="92">
        <v>10168</v>
      </c>
    </row>
    <row r="169" spans="1:15">
      <c r="A169" s="90" t="s">
        <v>185</v>
      </c>
      <c r="B169" s="90">
        <v>2624</v>
      </c>
      <c r="C169" s="90">
        <v>2624</v>
      </c>
      <c r="D169" s="90">
        <v>222</v>
      </c>
      <c r="E169" s="91">
        <v>278</v>
      </c>
      <c r="F169" s="91">
        <v>-1000</v>
      </c>
      <c r="G169" s="91">
        <v>1000</v>
      </c>
      <c r="H169" s="90"/>
      <c r="I169" s="90"/>
      <c r="J169" s="84" t="s">
        <v>89</v>
      </c>
      <c r="K169" s="83"/>
      <c r="L169" s="84"/>
      <c r="M169" s="84" t="s">
        <v>16</v>
      </c>
      <c r="N169" s="84"/>
      <c r="O169" s="92">
        <v>2902</v>
      </c>
    </row>
    <row r="170" spans="1:15">
      <c r="A170" s="90" t="s">
        <v>186</v>
      </c>
      <c r="B170" s="90">
        <v>1700</v>
      </c>
      <c r="C170" s="90">
        <v>1700</v>
      </c>
      <c r="D170" s="90">
        <v>1700</v>
      </c>
      <c r="E170" s="91">
        <v>-1200</v>
      </c>
      <c r="F170" s="91"/>
      <c r="G170" s="91"/>
      <c r="H170" s="90"/>
      <c r="I170" s="90"/>
      <c r="J170" s="84" t="s">
        <v>89</v>
      </c>
      <c r="K170" s="83"/>
      <c r="L170" s="84" t="s">
        <v>15</v>
      </c>
      <c r="M170" s="84"/>
      <c r="N170" s="84"/>
      <c r="O170" s="92">
        <v>500</v>
      </c>
    </row>
    <row r="171" spans="1:15">
      <c r="A171" s="90" t="s">
        <v>187</v>
      </c>
      <c r="B171" s="90">
        <v>5523</v>
      </c>
      <c r="C171" s="90">
        <v>5523</v>
      </c>
      <c r="D171" s="90">
        <v>5513</v>
      </c>
      <c r="E171" s="91">
        <v>-5513</v>
      </c>
      <c r="F171" s="91"/>
      <c r="G171" s="91"/>
      <c r="H171" s="90"/>
      <c r="I171" s="90"/>
      <c r="J171" s="84" t="s">
        <v>89</v>
      </c>
      <c r="K171" s="83"/>
      <c r="L171" s="84"/>
      <c r="M171" s="84" t="s">
        <v>16</v>
      </c>
      <c r="N171" s="84"/>
      <c r="O171" s="92">
        <v>10</v>
      </c>
    </row>
    <row r="172" spans="1:15">
      <c r="A172" s="90" t="s">
        <v>188</v>
      </c>
      <c r="B172" s="90">
        <v>313</v>
      </c>
      <c r="C172" s="90">
        <v>313</v>
      </c>
      <c r="D172" s="90">
        <v>49</v>
      </c>
      <c r="E172" s="91">
        <v>-49</v>
      </c>
      <c r="F172" s="91"/>
      <c r="G172" s="91"/>
      <c r="H172" s="90"/>
      <c r="I172" s="90"/>
      <c r="J172" s="84" t="s">
        <v>89</v>
      </c>
      <c r="K172" s="83"/>
      <c r="L172" s="84"/>
      <c r="M172" s="84" t="s">
        <v>16</v>
      </c>
      <c r="N172" s="84"/>
      <c r="O172" s="92">
        <v>264</v>
      </c>
    </row>
    <row r="173" spans="1:15">
      <c r="A173" s="90" t="s">
        <v>189</v>
      </c>
      <c r="B173" s="90">
        <v>79</v>
      </c>
      <c r="C173" s="90">
        <v>79</v>
      </c>
      <c r="D173" s="90">
        <v>59</v>
      </c>
      <c r="E173" s="91">
        <v>-59</v>
      </c>
      <c r="F173" s="91"/>
      <c r="G173" s="91"/>
      <c r="H173" s="90"/>
      <c r="I173" s="90"/>
      <c r="J173" s="84" t="s">
        <v>89</v>
      </c>
      <c r="K173" s="83"/>
      <c r="L173" s="84"/>
      <c r="M173" s="87" t="s">
        <v>16</v>
      </c>
      <c r="N173" s="84"/>
      <c r="O173" s="92">
        <v>20</v>
      </c>
    </row>
    <row r="174" spans="1:15">
      <c r="A174" s="90" t="s">
        <v>190</v>
      </c>
      <c r="B174" s="90">
        <v>82</v>
      </c>
      <c r="C174" s="90">
        <v>82</v>
      </c>
      <c r="D174" s="90">
        <v>82</v>
      </c>
      <c r="E174" s="91">
        <v>-82</v>
      </c>
      <c r="F174" s="91"/>
      <c r="G174" s="91"/>
      <c r="H174" s="90"/>
      <c r="I174" s="90"/>
      <c r="J174" s="84" t="s">
        <v>89</v>
      </c>
      <c r="K174" s="83"/>
      <c r="L174" s="84" t="s">
        <v>15</v>
      </c>
      <c r="M174" s="84"/>
      <c r="N174" s="84"/>
      <c r="O174" s="92">
        <v>0</v>
      </c>
    </row>
    <row r="175" spans="1:15">
      <c r="A175" s="90" t="s">
        <v>191</v>
      </c>
      <c r="B175" s="90">
        <v>10</v>
      </c>
      <c r="C175" s="90">
        <v>10</v>
      </c>
      <c r="D175" s="90">
        <v>10</v>
      </c>
      <c r="E175" s="91">
        <v>-10</v>
      </c>
      <c r="F175" s="91"/>
      <c r="G175" s="91"/>
      <c r="H175" s="90"/>
      <c r="I175" s="90"/>
      <c r="J175" s="84"/>
      <c r="K175" s="83"/>
      <c r="L175" s="84" t="s">
        <v>15</v>
      </c>
      <c r="M175" s="84"/>
      <c r="N175" s="84"/>
      <c r="O175" s="92">
        <v>0</v>
      </c>
    </row>
    <row r="176" spans="1:15">
      <c r="A176" s="90" t="s">
        <v>192</v>
      </c>
      <c r="B176" s="90">
        <v>667</v>
      </c>
      <c r="C176" s="90">
        <v>667</v>
      </c>
      <c r="D176" s="90">
        <v>665</v>
      </c>
      <c r="E176" s="91">
        <v>-500</v>
      </c>
      <c r="F176" s="91"/>
      <c r="G176" s="91"/>
      <c r="H176" s="90"/>
      <c r="I176" s="90"/>
      <c r="J176" s="84" t="s">
        <v>89</v>
      </c>
      <c r="K176" s="83"/>
      <c r="L176" s="84" t="s">
        <v>15</v>
      </c>
      <c r="M176" s="84"/>
      <c r="N176" s="84"/>
      <c r="O176" s="92">
        <v>167</v>
      </c>
    </row>
    <row r="177" spans="1:15">
      <c r="A177" s="90" t="s">
        <v>193</v>
      </c>
      <c r="B177" s="90">
        <v>2847</v>
      </c>
      <c r="C177" s="90">
        <v>2847</v>
      </c>
      <c r="D177" s="90">
        <v>1065</v>
      </c>
      <c r="E177" s="91">
        <v>-500</v>
      </c>
      <c r="F177" s="91"/>
      <c r="G177" s="91"/>
      <c r="H177" s="90"/>
      <c r="I177" s="90"/>
      <c r="J177" s="84" t="s">
        <v>89</v>
      </c>
      <c r="K177" s="83"/>
      <c r="L177" s="84" t="s">
        <v>15</v>
      </c>
      <c r="M177" s="84"/>
      <c r="N177" s="84"/>
      <c r="O177" s="92">
        <v>2347</v>
      </c>
    </row>
    <row r="178" ht="28.5" spans="1:15">
      <c r="A178" s="90" t="s">
        <v>194</v>
      </c>
      <c r="B178" s="90"/>
      <c r="C178" s="90"/>
      <c r="D178" s="90"/>
      <c r="E178" s="91">
        <v>700</v>
      </c>
      <c r="F178" s="91"/>
      <c r="G178" s="91"/>
      <c r="H178" s="90"/>
      <c r="I178" s="90"/>
      <c r="J178" s="84"/>
      <c r="K178" s="83"/>
      <c r="L178" s="84"/>
      <c r="M178" s="84"/>
      <c r="N178" s="84"/>
      <c r="O178" s="92">
        <v>700</v>
      </c>
    </row>
    <row r="179" spans="1:15">
      <c r="A179" s="90" t="s">
        <v>195</v>
      </c>
      <c r="B179" s="90">
        <v>17</v>
      </c>
      <c r="C179" s="90">
        <v>17</v>
      </c>
      <c r="D179" s="90">
        <v>17</v>
      </c>
      <c r="E179" s="91">
        <v>-17</v>
      </c>
      <c r="F179" s="91"/>
      <c r="G179" s="91"/>
      <c r="H179" s="90"/>
      <c r="I179" s="90"/>
      <c r="J179" s="84"/>
      <c r="K179" s="83"/>
      <c r="L179" s="84" t="s">
        <v>15</v>
      </c>
      <c r="M179" s="84"/>
      <c r="N179" s="84"/>
      <c r="O179" s="92">
        <v>0</v>
      </c>
    </row>
    <row r="180" spans="1:15">
      <c r="A180" s="90" t="s">
        <v>196</v>
      </c>
      <c r="B180" s="90">
        <v>432</v>
      </c>
      <c r="C180" s="90">
        <v>432</v>
      </c>
      <c r="D180" s="90">
        <v>371</v>
      </c>
      <c r="E180" s="91">
        <v>-371</v>
      </c>
      <c r="F180" s="91"/>
      <c r="G180" s="91"/>
      <c r="H180" s="90"/>
      <c r="I180" s="90"/>
      <c r="J180" s="84"/>
      <c r="K180" s="83"/>
      <c r="L180" s="84" t="s">
        <v>15</v>
      </c>
      <c r="M180" s="84"/>
      <c r="N180" s="84"/>
      <c r="O180" s="92">
        <v>61</v>
      </c>
    </row>
    <row r="181" spans="1:15">
      <c r="A181" s="90" t="s">
        <v>197</v>
      </c>
      <c r="B181" s="90">
        <v>90</v>
      </c>
      <c r="C181" s="90">
        <v>90</v>
      </c>
      <c r="D181" s="90">
        <v>9</v>
      </c>
      <c r="E181" s="91">
        <v>-9</v>
      </c>
      <c r="F181" s="91"/>
      <c r="G181" s="91"/>
      <c r="H181" s="90"/>
      <c r="I181" s="90"/>
      <c r="J181" s="84"/>
      <c r="K181" s="83"/>
      <c r="L181" s="84" t="s">
        <v>15</v>
      </c>
      <c r="M181" s="84"/>
      <c r="N181" s="84"/>
      <c r="O181" s="92">
        <v>81</v>
      </c>
    </row>
    <row r="182" spans="1:15">
      <c r="A182" s="90" t="s">
        <v>198</v>
      </c>
      <c r="B182" s="90">
        <v>208</v>
      </c>
      <c r="C182" s="90">
        <v>208</v>
      </c>
      <c r="D182" s="90">
        <v>208</v>
      </c>
      <c r="E182" s="91">
        <v>-208</v>
      </c>
      <c r="F182" s="91"/>
      <c r="G182" s="91"/>
      <c r="H182" s="90"/>
      <c r="I182" s="90"/>
      <c r="J182" s="84"/>
      <c r="K182" s="83"/>
      <c r="L182" s="84" t="s">
        <v>15</v>
      </c>
      <c r="M182" s="84"/>
      <c r="N182" s="84"/>
      <c r="O182" s="92">
        <v>0</v>
      </c>
    </row>
    <row r="183" spans="1:15">
      <c r="A183" s="90" t="s">
        <v>199</v>
      </c>
      <c r="B183" s="90">
        <v>90</v>
      </c>
      <c r="C183" s="90">
        <v>90</v>
      </c>
      <c r="D183" s="90">
        <v>90</v>
      </c>
      <c r="E183" s="91">
        <v>-90</v>
      </c>
      <c r="F183" s="91"/>
      <c r="G183" s="91"/>
      <c r="H183" s="90"/>
      <c r="I183" s="90"/>
      <c r="J183" s="84"/>
      <c r="K183" s="83"/>
      <c r="L183" s="84" t="s">
        <v>15</v>
      </c>
      <c r="M183" s="84"/>
      <c r="N183" s="84"/>
      <c r="O183" s="92">
        <v>0</v>
      </c>
    </row>
    <row r="184" spans="1:15">
      <c r="A184" s="90" t="s">
        <v>200</v>
      </c>
      <c r="B184" s="90">
        <v>28</v>
      </c>
      <c r="C184" s="90">
        <v>28</v>
      </c>
      <c r="D184" s="90">
        <v>28</v>
      </c>
      <c r="E184" s="91">
        <v>-28</v>
      </c>
      <c r="F184" s="91"/>
      <c r="G184" s="91"/>
      <c r="H184" s="90"/>
      <c r="I184" s="90"/>
      <c r="J184" s="84"/>
      <c r="K184" s="83"/>
      <c r="L184" s="84" t="s">
        <v>15</v>
      </c>
      <c r="M184" s="84"/>
      <c r="N184" s="84"/>
      <c r="O184" s="92">
        <v>0</v>
      </c>
    </row>
    <row r="185" spans="1:15">
      <c r="A185" s="90" t="s">
        <v>201</v>
      </c>
      <c r="B185" s="90">
        <v>75</v>
      </c>
      <c r="C185" s="90">
        <v>75</v>
      </c>
      <c r="D185" s="90">
        <v>5</v>
      </c>
      <c r="E185" s="91">
        <v>-5</v>
      </c>
      <c r="F185" s="91"/>
      <c r="G185" s="91"/>
      <c r="H185" s="90"/>
      <c r="I185" s="90"/>
      <c r="J185" s="84"/>
      <c r="K185" s="83"/>
      <c r="L185" s="84" t="s">
        <v>15</v>
      </c>
      <c r="M185" s="84"/>
      <c r="N185" s="84"/>
      <c r="O185" s="92">
        <v>70</v>
      </c>
    </row>
    <row r="186" spans="1:15">
      <c r="A186" s="90" t="s">
        <v>202</v>
      </c>
      <c r="B186" s="90"/>
      <c r="C186" s="90"/>
      <c r="D186" s="90"/>
      <c r="E186" s="91">
        <v>170</v>
      </c>
      <c r="F186" s="91"/>
      <c r="G186" s="91"/>
      <c r="H186" s="90"/>
      <c r="I186" s="90"/>
      <c r="J186" s="84"/>
      <c r="K186" s="83"/>
      <c r="L186" s="84"/>
      <c r="M186" s="84"/>
      <c r="N186" s="84"/>
      <c r="O186" s="92">
        <v>170</v>
      </c>
    </row>
    <row r="187" ht="28.5" spans="1:15">
      <c r="A187" s="90" t="s">
        <v>203</v>
      </c>
      <c r="B187" s="90">
        <v>59</v>
      </c>
      <c r="C187" s="90">
        <v>59</v>
      </c>
      <c r="D187" s="90">
        <v>59</v>
      </c>
      <c r="E187" s="91">
        <v>-59</v>
      </c>
      <c r="F187" s="91"/>
      <c r="G187" s="91"/>
      <c r="H187" s="90"/>
      <c r="I187" s="90"/>
      <c r="J187" s="84"/>
      <c r="K187" s="83"/>
      <c r="L187" s="84" t="s">
        <v>15</v>
      </c>
      <c r="M187" s="84"/>
      <c r="N187" s="84"/>
      <c r="O187" s="92">
        <v>0</v>
      </c>
    </row>
    <row r="188" spans="1:15">
      <c r="A188" s="90" t="s">
        <v>204</v>
      </c>
      <c r="B188" s="90">
        <v>89</v>
      </c>
      <c r="C188" s="90">
        <v>89</v>
      </c>
      <c r="D188" s="90">
        <v>62</v>
      </c>
      <c r="E188" s="91">
        <v>-62</v>
      </c>
      <c r="F188" s="91"/>
      <c r="G188" s="91"/>
      <c r="H188" s="90"/>
      <c r="I188" s="90"/>
      <c r="J188" s="84"/>
      <c r="K188" s="83"/>
      <c r="L188" s="84" t="s">
        <v>15</v>
      </c>
      <c r="M188" s="84"/>
      <c r="N188" s="84"/>
      <c r="O188" s="92">
        <v>27</v>
      </c>
    </row>
    <row r="189" spans="1:15">
      <c r="A189" s="90" t="s">
        <v>205</v>
      </c>
      <c r="B189" s="90">
        <v>60</v>
      </c>
      <c r="C189" s="90">
        <v>60</v>
      </c>
      <c r="D189" s="90">
        <v>60</v>
      </c>
      <c r="E189" s="91">
        <v>-60</v>
      </c>
      <c r="F189" s="91"/>
      <c r="G189" s="91"/>
      <c r="H189" s="90"/>
      <c r="I189" s="90"/>
      <c r="J189" s="84"/>
      <c r="K189" s="83"/>
      <c r="L189" s="84" t="s">
        <v>15</v>
      </c>
      <c r="M189" s="84"/>
      <c r="N189" s="84"/>
      <c r="O189" s="92">
        <v>0</v>
      </c>
    </row>
    <row r="190" spans="1:15">
      <c r="A190" s="90" t="s">
        <v>206</v>
      </c>
      <c r="B190" s="90">
        <v>78</v>
      </c>
      <c r="C190" s="90">
        <v>78</v>
      </c>
      <c r="D190" s="90">
        <v>78</v>
      </c>
      <c r="E190" s="91">
        <v>-78</v>
      </c>
      <c r="F190" s="91"/>
      <c r="G190" s="91"/>
      <c r="H190" s="90"/>
      <c r="I190" s="90"/>
      <c r="J190" s="84" t="s">
        <v>89</v>
      </c>
      <c r="K190" s="83"/>
      <c r="L190" s="84" t="s">
        <v>15</v>
      </c>
      <c r="M190" s="84"/>
      <c r="N190" s="84"/>
      <c r="O190" s="92">
        <v>0</v>
      </c>
    </row>
    <row r="191" spans="1:15">
      <c r="A191" s="90" t="s">
        <v>207</v>
      </c>
      <c r="B191" s="90">
        <v>668</v>
      </c>
      <c r="C191" s="90">
        <v>668</v>
      </c>
      <c r="D191" s="90">
        <v>668</v>
      </c>
      <c r="E191" s="91">
        <v>-500</v>
      </c>
      <c r="F191" s="91"/>
      <c r="G191" s="91"/>
      <c r="H191" s="90"/>
      <c r="I191" s="90"/>
      <c r="J191" s="84" t="s">
        <v>89</v>
      </c>
      <c r="K191" s="83"/>
      <c r="L191" s="84" t="s">
        <v>15</v>
      </c>
      <c r="M191" s="84"/>
      <c r="N191" s="84"/>
      <c r="O191" s="92">
        <v>168</v>
      </c>
    </row>
    <row r="192" spans="1:15">
      <c r="A192" s="90" t="s">
        <v>208</v>
      </c>
      <c r="B192" s="90">
        <v>78</v>
      </c>
      <c r="C192" s="90">
        <v>78</v>
      </c>
      <c r="D192" s="90">
        <v>78</v>
      </c>
      <c r="E192" s="91">
        <v>-78</v>
      </c>
      <c r="F192" s="91"/>
      <c r="G192" s="91"/>
      <c r="H192" s="90"/>
      <c r="I192" s="90"/>
      <c r="J192" s="84" t="s">
        <v>89</v>
      </c>
      <c r="K192" s="83"/>
      <c r="L192" s="84" t="s">
        <v>15</v>
      </c>
      <c r="M192" s="84"/>
      <c r="N192" s="84"/>
      <c r="O192" s="92">
        <v>0</v>
      </c>
    </row>
    <row r="193" spans="1:15">
      <c r="A193" s="90" t="s">
        <v>209</v>
      </c>
      <c r="B193" s="90">
        <v>690</v>
      </c>
      <c r="C193" s="90">
        <v>690</v>
      </c>
      <c r="D193" s="90">
        <v>690</v>
      </c>
      <c r="E193" s="91">
        <v>-690</v>
      </c>
      <c r="F193" s="91"/>
      <c r="G193" s="91"/>
      <c r="H193" s="90"/>
      <c r="I193" s="90"/>
      <c r="J193" s="84" t="s">
        <v>89</v>
      </c>
      <c r="K193" s="83"/>
      <c r="L193" s="84" t="s">
        <v>15</v>
      </c>
      <c r="M193" s="84"/>
      <c r="N193" s="84"/>
      <c r="O193" s="92">
        <v>0</v>
      </c>
    </row>
    <row r="194" spans="1:15">
      <c r="A194" s="90" t="s">
        <v>210</v>
      </c>
      <c r="B194" s="90">
        <v>322</v>
      </c>
      <c r="C194" s="90">
        <v>322</v>
      </c>
      <c r="D194" s="90">
        <v>54</v>
      </c>
      <c r="E194" s="90">
        <v>0</v>
      </c>
      <c r="F194" s="90">
        <v>0</v>
      </c>
      <c r="G194" s="90">
        <v>0</v>
      </c>
      <c r="H194" s="90">
        <v>0</v>
      </c>
      <c r="I194" s="90">
        <v>0</v>
      </c>
      <c r="J194" s="84"/>
      <c r="K194" s="83"/>
      <c r="L194" s="84"/>
      <c r="M194" s="84"/>
      <c r="N194" s="84"/>
      <c r="O194" s="92">
        <v>322</v>
      </c>
    </row>
    <row r="195" spans="1:15">
      <c r="A195" s="90" t="s">
        <v>211</v>
      </c>
      <c r="B195" s="90">
        <v>36</v>
      </c>
      <c r="C195" s="90">
        <v>0</v>
      </c>
      <c r="D195" s="90">
        <v>0</v>
      </c>
      <c r="E195" s="90">
        <v>0</v>
      </c>
      <c r="F195" s="90">
        <v>0</v>
      </c>
      <c r="G195" s="90">
        <v>0</v>
      </c>
      <c r="H195" s="90">
        <v>36</v>
      </c>
      <c r="I195" s="90">
        <v>0</v>
      </c>
      <c r="J195" s="84"/>
      <c r="K195" s="83"/>
      <c r="L195" s="84"/>
      <c r="M195" s="84"/>
      <c r="N195" s="84"/>
      <c r="O195" s="92">
        <v>0</v>
      </c>
    </row>
    <row r="196" spans="1:15">
      <c r="A196" s="90" t="s">
        <v>212</v>
      </c>
      <c r="B196" s="90">
        <v>500</v>
      </c>
      <c r="C196" s="90">
        <v>500</v>
      </c>
      <c r="D196" s="90">
        <v>125</v>
      </c>
      <c r="E196" s="90">
        <v>-125</v>
      </c>
      <c r="F196" s="90">
        <v>-200</v>
      </c>
      <c r="G196" s="90">
        <v>200</v>
      </c>
      <c r="H196" s="90">
        <v>0</v>
      </c>
      <c r="I196" s="90">
        <v>0</v>
      </c>
      <c r="J196" s="84"/>
      <c r="K196" s="83"/>
      <c r="L196" s="84"/>
      <c r="M196" s="84"/>
      <c r="N196" s="84"/>
      <c r="O196" s="92">
        <v>375</v>
      </c>
    </row>
    <row r="197" ht="28.5" spans="1:15">
      <c r="A197" s="90" t="s">
        <v>213</v>
      </c>
      <c r="B197" s="90">
        <v>500</v>
      </c>
      <c r="C197" s="90">
        <v>500</v>
      </c>
      <c r="D197" s="90">
        <v>125</v>
      </c>
      <c r="E197" s="91">
        <v>-125</v>
      </c>
      <c r="F197" s="91">
        <v>-200</v>
      </c>
      <c r="G197" s="91">
        <v>200</v>
      </c>
      <c r="H197" s="90"/>
      <c r="I197" s="90"/>
      <c r="J197" s="84" t="s">
        <v>89</v>
      </c>
      <c r="K197" s="83"/>
      <c r="L197" s="84"/>
      <c r="M197" s="84" t="s">
        <v>16</v>
      </c>
      <c r="N197" s="84"/>
      <c r="O197" s="92">
        <v>375</v>
      </c>
    </row>
    <row r="198" spans="1:15">
      <c r="A198" s="90" t="s">
        <v>214</v>
      </c>
      <c r="B198" s="90">
        <v>15618</v>
      </c>
      <c r="C198" s="90">
        <v>15618</v>
      </c>
      <c r="D198" s="90">
        <v>8484</v>
      </c>
      <c r="E198" s="90">
        <v>-2904</v>
      </c>
      <c r="F198" s="90">
        <v>-311</v>
      </c>
      <c r="G198" s="90">
        <v>311</v>
      </c>
      <c r="H198" s="90">
        <v>0</v>
      </c>
      <c r="I198" s="90">
        <v>16810</v>
      </c>
      <c r="J198" s="84"/>
      <c r="K198" s="83"/>
      <c r="L198" s="84"/>
      <c r="M198" s="84"/>
      <c r="N198" s="84"/>
      <c r="O198" s="92">
        <v>29524</v>
      </c>
    </row>
    <row r="199" spans="1:15">
      <c r="A199" s="90" t="s">
        <v>215</v>
      </c>
      <c r="B199" s="90">
        <v>67</v>
      </c>
      <c r="C199" s="90">
        <v>67</v>
      </c>
      <c r="D199" s="90">
        <v>43</v>
      </c>
      <c r="E199" s="90">
        <v>-15</v>
      </c>
      <c r="F199" s="90">
        <v>0</v>
      </c>
      <c r="G199" s="90">
        <v>0</v>
      </c>
      <c r="H199" s="90">
        <v>0</v>
      </c>
      <c r="I199" s="90">
        <v>0</v>
      </c>
      <c r="J199" s="84"/>
      <c r="K199" s="83"/>
      <c r="L199" s="84"/>
      <c r="M199" s="84"/>
      <c r="N199" s="84"/>
      <c r="O199" s="92">
        <v>52</v>
      </c>
    </row>
    <row r="200" spans="1:15">
      <c r="A200" s="90" t="s">
        <v>216</v>
      </c>
      <c r="B200" s="90">
        <v>15</v>
      </c>
      <c r="C200" s="90">
        <v>15</v>
      </c>
      <c r="D200" s="90">
        <v>15</v>
      </c>
      <c r="E200" s="91">
        <v>-15</v>
      </c>
      <c r="F200" s="91"/>
      <c r="G200" s="91"/>
      <c r="H200" s="90"/>
      <c r="I200" s="90"/>
      <c r="J200" s="84"/>
      <c r="K200" s="83"/>
      <c r="L200" s="84" t="s">
        <v>15</v>
      </c>
      <c r="M200" s="84"/>
      <c r="N200" s="84"/>
      <c r="O200" s="92">
        <v>0</v>
      </c>
    </row>
    <row r="201" spans="1:15">
      <c r="A201" s="90" t="s">
        <v>217</v>
      </c>
      <c r="B201" s="90">
        <v>15</v>
      </c>
      <c r="C201" s="90">
        <v>15</v>
      </c>
      <c r="D201" s="90">
        <v>15</v>
      </c>
      <c r="E201" s="90">
        <v>0</v>
      </c>
      <c r="F201" s="90">
        <v>0</v>
      </c>
      <c r="G201" s="90">
        <v>0</v>
      </c>
      <c r="H201" s="90">
        <v>0</v>
      </c>
      <c r="I201" s="90">
        <v>0</v>
      </c>
      <c r="J201" s="84"/>
      <c r="K201" s="83"/>
      <c r="L201" s="84"/>
      <c r="M201" s="84"/>
      <c r="N201" s="84"/>
      <c r="O201" s="92">
        <v>15</v>
      </c>
    </row>
    <row r="202" spans="1:15">
      <c r="A202" s="90" t="s">
        <v>218</v>
      </c>
      <c r="B202" s="90">
        <v>4311</v>
      </c>
      <c r="C202" s="90">
        <v>4311</v>
      </c>
      <c r="D202" s="90">
        <v>3106</v>
      </c>
      <c r="E202" s="90">
        <v>-835</v>
      </c>
      <c r="F202" s="90">
        <v>0</v>
      </c>
      <c r="G202" s="90">
        <v>0</v>
      </c>
      <c r="H202" s="90">
        <v>0</v>
      </c>
      <c r="I202" s="90">
        <v>16810</v>
      </c>
      <c r="J202" s="84"/>
      <c r="K202" s="83"/>
      <c r="L202" s="84"/>
      <c r="M202" s="84"/>
      <c r="N202" s="84"/>
      <c r="O202" s="92">
        <v>20286</v>
      </c>
    </row>
    <row r="203" spans="1:15">
      <c r="A203" s="90" t="s">
        <v>219</v>
      </c>
      <c r="B203" s="90">
        <v>100</v>
      </c>
      <c r="C203" s="90">
        <v>100</v>
      </c>
      <c r="D203" s="90">
        <v>100</v>
      </c>
      <c r="E203" s="91">
        <v>-100</v>
      </c>
      <c r="F203" s="91"/>
      <c r="G203" s="91"/>
      <c r="H203" s="90"/>
      <c r="I203" s="90"/>
      <c r="J203" s="84"/>
      <c r="K203" s="83"/>
      <c r="L203" s="84" t="s">
        <v>15</v>
      </c>
      <c r="M203" s="84"/>
      <c r="N203" s="84"/>
      <c r="O203" s="92">
        <v>0</v>
      </c>
    </row>
    <row r="204" spans="1:15">
      <c r="A204" s="90" t="s">
        <v>220</v>
      </c>
      <c r="B204" s="90">
        <v>300</v>
      </c>
      <c r="C204" s="90">
        <v>300</v>
      </c>
      <c r="D204" s="90">
        <v>200</v>
      </c>
      <c r="E204" s="91">
        <v>-100</v>
      </c>
      <c r="F204" s="91"/>
      <c r="G204" s="91"/>
      <c r="H204" s="90"/>
      <c r="I204" s="90"/>
      <c r="J204" s="84"/>
      <c r="K204" s="83"/>
      <c r="L204" s="84" t="s">
        <v>15</v>
      </c>
      <c r="M204" s="84"/>
      <c r="N204" s="84"/>
      <c r="O204" s="92">
        <v>200</v>
      </c>
    </row>
    <row r="205" s="72" customFormat="1" ht="27" customHeight="1" spans="1:15">
      <c r="A205" s="90" t="s">
        <v>221</v>
      </c>
      <c r="B205" s="90">
        <v>10</v>
      </c>
      <c r="C205" s="90">
        <v>10</v>
      </c>
      <c r="D205" s="90">
        <v>10</v>
      </c>
      <c r="E205" s="91">
        <v>-10</v>
      </c>
      <c r="F205" s="91"/>
      <c r="G205" s="91"/>
      <c r="H205" s="90"/>
      <c r="I205" s="90"/>
      <c r="J205" s="97"/>
      <c r="K205" s="98"/>
      <c r="L205" s="97" t="s">
        <v>15</v>
      </c>
      <c r="M205" s="97"/>
      <c r="N205" s="97"/>
      <c r="O205" s="99">
        <v>0</v>
      </c>
    </row>
    <row r="206" spans="1:15">
      <c r="A206" s="90" t="s">
        <v>222</v>
      </c>
      <c r="B206" s="90">
        <v>150</v>
      </c>
      <c r="C206" s="90">
        <v>150</v>
      </c>
      <c r="D206" s="90">
        <v>110</v>
      </c>
      <c r="E206" s="91">
        <v>-75</v>
      </c>
      <c r="F206" s="91"/>
      <c r="G206" s="91"/>
      <c r="H206" s="90"/>
      <c r="I206" s="90"/>
      <c r="J206" s="84"/>
      <c r="K206" s="83"/>
      <c r="L206" s="84" t="s">
        <v>15</v>
      </c>
      <c r="M206" s="84"/>
      <c r="N206" s="84"/>
      <c r="O206" s="92">
        <v>75</v>
      </c>
    </row>
    <row r="207" spans="1:15">
      <c r="A207" s="90" t="s">
        <v>223</v>
      </c>
      <c r="B207" s="90">
        <v>452</v>
      </c>
      <c r="C207" s="90">
        <v>452</v>
      </c>
      <c r="D207" s="90">
        <v>288</v>
      </c>
      <c r="E207" s="91">
        <v>-288</v>
      </c>
      <c r="F207" s="91"/>
      <c r="G207" s="91"/>
      <c r="H207" s="90"/>
      <c r="I207" s="90"/>
      <c r="J207" s="84" t="s">
        <v>89</v>
      </c>
      <c r="K207" s="83"/>
      <c r="L207" s="84"/>
      <c r="M207" s="84"/>
      <c r="N207" s="84"/>
      <c r="O207" s="92">
        <v>164</v>
      </c>
    </row>
    <row r="208" spans="1:15">
      <c r="A208" s="90" t="s">
        <v>224</v>
      </c>
      <c r="B208" s="90">
        <v>1000</v>
      </c>
      <c r="C208" s="90">
        <v>1000</v>
      </c>
      <c r="D208" s="90">
        <v>1000</v>
      </c>
      <c r="E208" s="91">
        <v>-500</v>
      </c>
      <c r="F208" s="91"/>
      <c r="G208" s="91"/>
      <c r="H208" s="90"/>
      <c r="I208" s="90"/>
      <c r="J208" s="84" t="s">
        <v>89</v>
      </c>
      <c r="K208" s="83"/>
      <c r="L208" s="84" t="s">
        <v>15</v>
      </c>
      <c r="M208" s="84"/>
      <c r="N208" s="84"/>
      <c r="O208" s="92">
        <v>500</v>
      </c>
    </row>
    <row r="209" spans="1:15">
      <c r="A209" s="90" t="s">
        <v>225</v>
      </c>
      <c r="B209" s="90">
        <v>1000</v>
      </c>
      <c r="C209" s="90">
        <v>1000</v>
      </c>
      <c r="D209" s="90">
        <v>1000</v>
      </c>
      <c r="E209" s="91">
        <v>-1000</v>
      </c>
      <c r="F209" s="91"/>
      <c r="G209" s="91"/>
      <c r="H209" s="90"/>
      <c r="I209" s="90"/>
      <c r="J209" s="84" t="s">
        <v>89</v>
      </c>
      <c r="K209" s="83"/>
      <c r="L209" s="84" t="s">
        <v>15</v>
      </c>
      <c r="M209" s="84"/>
      <c r="N209" s="84"/>
      <c r="O209" s="92">
        <v>0</v>
      </c>
    </row>
    <row r="210" s="72" customFormat="1" ht="27" customHeight="1" spans="1:15">
      <c r="A210" s="90" t="s">
        <v>226</v>
      </c>
      <c r="B210" s="90"/>
      <c r="C210" s="90"/>
      <c r="D210" s="90"/>
      <c r="E210" s="91">
        <v>1239</v>
      </c>
      <c r="F210" s="91"/>
      <c r="G210" s="91"/>
      <c r="H210" s="90"/>
      <c r="I210" s="90"/>
      <c r="J210" s="97"/>
      <c r="K210" s="98"/>
      <c r="L210" s="97"/>
      <c r="M210" s="97"/>
      <c r="N210" s="97"/>
      <c r="O210" s="99">
        <v>1239</v>
      </c>
    </row>
    <row r="211" spans="1:15">
      <c r="A211" s="90" t="s">
        <v>227</v>
      </c>
      <c r="B211" s="90"/>
      <c r="C211" s="90"/>
      <c r="D211" s="90"/>
      <c r="E211" s="91"/>
      <c r="F211" s="91"/>
      <c r="G211" s="91"/>
      <c r="H211" s="90"/>
      <c r="I211" s="90">
        <v>1200</v>
      </c>
      <c r="J211" s="84"/>
      <c r="K211" s="83"/>
      <c r="L211" s="84"/>
      <c r="M211" s="84"/>
      <c r="N211" s="84"/>
      <c r="O211" s="92">
        <v>1200</v>
      </c>
    </row>
    <row r="212" spans="1:15">
      <c r="A212" s="90" t="s">
        <v>228</v>
      </c>
      <c r="B212" s="90"/>
      <c r="C212" s="90"/>
      <c r="D212" s="90"/>
      <c r="E212" s="91"/>
      <c r="F212" s="91"/>
      <c r="G212" s="91"/>
      <c r="H212" s="90"/>
      <c r="I212" s="90">
        <v>4000</v>
      </c>
      <c r="J212" s="84"/>
      <c r="K212" s="83"/>
      <c r="L212" s="84"/>
      <c r="M212" s="84"/>
      <c r="N212" s="84"/>
      <c r="O212" s="92">
        <v>4000</v>
      </c>
    </row>
    <row r="213" spans="1:15">
      <c r="A213" s="90" t="s">
        <v>229</v>
      </c>
      <c r="B213" s="90"/>
      <c r="C213" s="90"/>
      <c r="D213" s="90"/>
      <c r="E213" s="91"/>
      <c r="F213" s="91"/>
      <c r="G213" s="91"/>
      <c r="H213" s="90"/>
      <c r="I213" s="90">
        <v>6710</v>
      </c>
      <c r="J213" s="84"/>
      <c r="K213" s="83"/>
      <c r="L213" s="84"/>
      <c r="M213" s="84"/>
      <c r="N213" s="84"/>
      <c r="O213" s="92">
        <v>6710</v>
      </c>
    </row>
    <row r="214" spans="1:15">
      <c r="A214" s="90" t="s">
        <v>230</v>
      </c>
      <c r="B214" s="90"/>
      <c r="C214" s="90"/>
      <c r="D214" s="90"/>
      <c r="E214" s="91"/>
      <c r="F214" s="91"/>
      <c r="G214" s="91"/>
      <c r="H214" s="90"/>
      <c r="I214" s="90">
        <v>3900</v>
      </c>
      <c r="J214" s="84"/>
      <c r="K214" s="83"/>
      <c r="L214" s="84"/>
      <c r="M214" s="84"/>
      <c r="N214" s="84"/>
      <c r="O214" s="92">
        <v>3900</v>
      </c>
    </row>
    <row r="215" s="72" customFormat="1" ht="27" customHeight="1" spans="1:15">
      <c r="A215" s="90" t="s">
        <v>231</v>
      </c>
      <c r="B215" s="90"/>
      <c r="C215" s="90"/>
      <c r="D215" s="90"/>
      <c r="E215" s="91"/>
      <c r="F215" s="91"/>
      <c r="G215" s="91"/>
      <c r="H215" s="90"/>
      <c r="I215" s="90">
        <v>1000</v>
      </c>
      <c r="J215" s="97"/>
      <c r="K215" s="98"/>
      <c r="L215" s="97"/>
      <c r="M215" s="97"/>
      <c r="N215" s="97"/>
      <c r="O215" s="99">
        <v>1000</v>
      </c>
    </row>
    <row r="216" spans="1:15">
      <c r="A216" s="90" t="s">
        <v>232</v>
      </c>
      <c r="B216" s="90">
        <v>11225</v>
      </c>
      <c r="C216" s="90">
        <v>11225</v>
      </c>
      <c r="D216" s="90">
        <v>5320</v>
      </c>
      <c r="E216" s="90">
        <v>-2054</v>
      </c>
      <c r="F216" s="90">
        <v>-311</v>
      </c>
      <c r="G216" s="90">
        <v>311</v>
      </c>
      <c r="H216" s="90">
        <v>0</v>
      </c>
      <c r="I216" s="90">
        <v>0</v>
      </c>
      <c r="J216" s="84"/>
      <c r="K216" s="83"/>
      <c r="L216" s="84"/>
      <c r="M216" s="84"/>
      <c r="N216" s="84"/>
      <c r="O216" s="92">
        <v>9171</v>
      </c>
    </row>
    <row r="217" spans="1:15">
      <c r="A217" s="90" t="s">
        <v>233</v>
      </c>
      <c r="B217" s="90">
        <v>3190</v>
      </c>
      <c r="C217" s="90">
        <v>3190</v>
      </c>
      <c r="D217" s="90">
        <v>988</v>
      </c>
      <c r="E217" s="91">
        <v>-160</v>
      </c>
      <c r="F217" s="91"/>
      <c r="G217" s="91"/>
      <c r="H217" s="90"/>
      <c r="I217" s="90"/>
      <c r="J217" s="84" t="s">
        <v>89</v>
      </c>
      <c r="K217" s="83">
        <v>270</v>
      </c>
      <c r="L217" s="84"/>
      <c r="M217" s="84" t="s">
        <v>16</v>
      </c>
      <c r="N217" s="84"/>
      <c r="O217" s="92">
        <v>3030</v>
      </c>
    </row>
    <row r="218" spans="1:15">
      <c r="A218" s="90" t="s">
        <v>234</v>
      </c>
      <c r="B218" s="90">
        <v>1100</v>
      </c>
      <c r="C218" s="90">
        <v>1100</v>
      </c>
      <c r="D218" s="90">
        <v>521</v>
      </c>
      <c r="E218" s="91">
        <v>-300</v>
      </c>
      <c r="F218" s="91"/>
      <c r="G218" s="91"/>
      <c r="H218" s="90"/>
      <c r="I218" s="90"/>
      <c r="J218" s="84" t="s">
        <v>89</v>
      </c>
      <c r="K218" s="83">
        <v>75</v>
      </c>
      <c r="L218" s="84" t="s">
        <v>15</v>
      </c>
      <c r="M218" s="84"/>
      <c r="N218" s="84"/>
      <c r="O218" s="92">
        <v>800</v>
      </c>
    </row>
    <row r="219" spans="1:15">
      <c r="A219" s="90" t="s">
        <v>235</v>
      </c>
      <c r="B219" s="90">
        <v>4259</v>
      </c>
      <c r="C219" s="90">
        <v>4259</v>
      </c>
      <c r="D219" s="90">
        <v>1435</v>
      </c>
      <c r="E219" s="91">
        <v>-480</v>
      </c>
      <c r="F219" s="91">
        <v>-311</v>
      </c>
      <c r="G219" s="91">
        <v>311</v>
      </c>
      <c r="H219" s="90"/>
      <c r="I219" s="90"/>
      <c r="J219" s="84" t="s">
        <v>89</v>
      </c>
      <c r="K219" s="83">
        <v>317</v>
      </c>
      <c r="L219" s="84"/>
      <c r="M219" s="84" t="s">
        <v>16</v>
      </c>
      <c r="N219" s="84"/>
      <c r="O219" s="92">
        <v>3779</v>
      </c>
    </row>
    <row r="220" spans="1:15">
      <c r="A220" s="90" t="s">
        <v>236</v>
      </c>
      <c r="B220" s="90">
        <v>9</v>
      </c>
      <c r="C220" s="90">
        <v>9</v>
      </c>
      <c r="D220" s="90">
        <v>9</v>
      </c>
      <c r="E220" s="91">
        <v>-9</v>
      </c>
      <c r="F220" s="91"/>
      <c r="G220" s="91"/>
      <c r="H220" s="90"/>
      <c r="I220" s="90"/>
      <c r="J220" s="84"/>
      <c r="K220" s="83"/>
      <c r="L220" s="84" t="s">
        <v>15</v>
      </c>
      <c r="M220" s="84"/>
      <c r="N220" s="84"/>
      <c r="O220" s="92">
        <v>0</v>
      </c>
    </row>
    <row r="221" spans="1:15">
      <c r="A221" s="90" t="s">
        <v>237</v>
      </c>
      <c r="B221" s="90">
        <v>2000</v>
      </c>
      <c r="C221" s="90">
        <v>2000</v>
      </c>
      <c r="D221" s="90">
        <v>2000</v>
      </c>
      <c r="E221" s="91">
        <v>-1000</v>
      </c>
      <c r="F221" s="91"/>
      <c r="G221" s="91"/>
      <c r="H221" s="90"/>
      <c r="I221" s="90"/>
      <c r="J221" s="84" t="s">
        <v>89</v>
      </c>
      <c r="K221" s="83"/>
      <c r="L221" s="84" t="s">
        <v>15</v>
      </c>
      <c r="M221" s="84"/>
      <c r="N221" s="84"/>
      <c r="O221" s="92">
        <v>1000</v>
      </c>
    </row>
    <row r="222" spans="1:15">
      <c r="A222" s="90" t="s">
        <v>238</v>
      </c>
      <c r="B222" s="90">
        <v>130</v>
      </c>
      <c r="C222" s="90">
        <v>130</v>
      </c>
      <c r="D222" s="90">
        <v>80</v>
      </c>
      <c r="E222" s="91">
        <v>-50</v>
      </c>
      <c r="F222" s="91"/>
      <c r="G222" s="91"/>
      <c r="H222" s="90"/>
      <c r="I222" s="90"/>
      <c r="J222" s="84"/>
      <c r="K222" s="83"/>
      <c r="L222" s="84" t="s">
        <v>15</v>
      </c>
      <c r="M222" s="84"/>
      <c r="N222" s="84"/>
      <c r="O222" s="92">
        <v>80</v>
      </c>
    </row>
    <row r="223" spans="1:15">
      <c r="A223" s="90" t="s">
        <v>239</v>
      </c>
      <c r="B223" s="90">
        <v>110</v>
      </c>
      <c r="C223" s="90">
        <v>110</v>
      </c>
      <c r="D223" s="90">
        <v>110</v>
      </c>
      <c r="E223" s="91">
        <v>-50</v>
      </c>
      <c r="F223" s="91"/>
      <c r="G223" s="91"/>
      <c r="H223" s="90"/>
      <c r="I223" s="90"/>
      <c r="J223" s="84"/>
      <c r="K223" s="83"/>
      <c r="L223" s="84" t="s">
        <v>15</v>
      </c>
      <c r="M223" s="84"/>
      <c r="N223" s="84"/>
      <c r="O223" s="92">
        <v>60</v>
      </c>
    </row>
    <row r="224" spans="1:15">
      <c r="A224" s="90" t="s">
        <v>240</v>
      </c>
      <c r="B224" s="90">
        <v>124</v>
      </c>
      <c r="C224" s="90">
        <v>124</v>
      </c>
      <c r="D224" s="90">
        <v>27</v>
      </c>
      <c r="E224" s="91">
        <v>20</v>
      </c>
      <c r="F224" s="91"/>
      <c r="G224" s="91"/>
      <c r="H224" s="90"/>
      <c r="I224" s="90"/>
      <c r="J224" s="84" t="s">
        <v>241</v>
      </c>
      <c r="K224" s="83"/>
      <c r="L224" s="84"/>
      <c r="M224" s="84"/>
      <c r="N224" s="84"/>
      <c r="O224" s="92">
        <v>144</v>
      </c>
    </row>
    <row r="225" spans="1:15">
      <c r="A225" s="90" t="s">
        <v>242</v>
      </c>
      <c r="B225" s="90">
        <v>45</v>
      </c>
      <c r="C225" s="90">
        <v>45</v>
      </c>
      <c r="D225" s="90">
        <v>32</v>
      </c>
      <c r="E225" s="91">
        <v>-24</v>
      </c>
      <c r="F225" s="91"/>
      <c r="G225" s="91"/>
      <c r="H225" s="90"/>
      <c r="I225" s="90"/>
      <c r="J225" s="84" t="s">
        <v>243</v>
      </c>
      <c r="K225" s="83">
        <v>-9</v>
      </c>
      <c r="L225" s="84"/>
      <c r="M225" s="84" t="s">
        <v>16</v>
      </c>
      <c r="N225" s="84"/>
      <c r="O225" s="92">
        <v>21</v>
      </c>
    </row>
    <row r="226" spans="1:15">
      <c r="A226" s="90" t="s">
        <v>244</v>
      </c>
      <c r="B226" s="90">
        <v>19160</v>
      </c>
      <c r="C226" s="90">
        <v>16592</v>
      </c>
      <c r="D226" s="90">
        <v>6851</v>
      </c>
      <c r="E226" s="90">
        <v>-3289</v>
      </c>
      <c r="F226" s="90">
        <v>0</v>
      </c>
      <c r="G226" s="90">
        <v>0</v>
      </c>
      <c r="H226" s="90">
        <v>2568</v>
      </c>
      <c r="I226" s="90">
        <v>290</v>
      </c>
      <c r="J226" s="84"/>
      <c r="K226" s="83"/>
      <c r="L226" s="84"/>
      <c r="M226" s="84"/>
      <c r="N226" s="84"/>
      <c r="O226" s="92">
        <v>13593</v>
      </c>
    </row>
    <row r="227" spans="1:15">
      <c r="A227" s="90" t="s">
        <v>245</v>
      </c>
      <c r="B227" s="90">
        <v>2039</v>
      </c>
      <c r="C227" s="90">
        <v>2039</v>
      </c>
      <c r="D227" s="90">
        <v>925</v>
      </c>
      <c r="E227" s="90">
        <v>-454</v>
      </c>
      <c r="F227" s="90">
        <v>0</v>
      </c>
      <c r="G227" s="90">
        <v>0</v>
      </c>
      <c r="H227" s="90">
        <v>0</v>
      </c>
      <c r="I227" s="90">
        <v>0</v>
      </c>
      <c r="J227" s="84"/>
      <c r="K227" s="83"/>
      <c r="L227" s="84"/>
      <c r="M227" s="84"/>
      <c r="N227" s="84"/>
      <c r="O227" s="92">
        <v>1585</v>
      </c>
    </row>
    <row r="228" spans="1:15">
      <c r="A228" s="90" t="s">
        <v>246</v>
      </c>
      <c r="B228" s="90">
        <v>500</v>
      </c>
      <c r="C228" s="90">
        <v>500</v>
      </c>
      <c r="D228" s="90">
        <v>38</v>
      </c>
      <c r="E228" s="91">
        <v>-38</v>
      </c>
      <c r="F228" s="91"/>
      <c r="G228" s="91"/>
      <c r="H228" s="90"/>
      <c r="I228" s="90"/>
      <c r="J228" s="84" t="s">
        <v>89</v>
      </c>
      <c r="K228" s="83"/>
      <c r="L228" s="84" t="s">
        <v>15</v>
      </c>
      <c r="M228" s="84"/>
      <c r="N228" s="84"/>
      <c r="O228" s="92">
        <v>462</v>
      </c>
    </row>
    <row r="229" spans="1:15">
      <c r="A229" s="90" t="s">
        <v>247</v>
      </c>
      <c r="B229" s="90">
        <v>200</v>
      </c>
      <c r="C229" s="90">
        <v>200</v>
      </c>
      <c r="D229" s="90">
        <v>200</v>
      </c>
      <c r="E229" s="91">
        <v>-200</v>
      </c>
      <c r="F229" s="91"/>
      <c r="G229" s="91"/>
      <c r="H229" s="90"/>
      <c r="I229" s="90"/>
      <c r="J229" s="84" t="s">
        <v>89</v>
      </c>
      <c r="K229" s="83"/>
      <c r="L229" s="84" t="s">
        <v>15</v>
      </c>
      <c r="M229" s="84"/>
      <c r="N229" s="84"/>
      <c r="O229" s="92">
        <v>0</v>
      </c>
    </row>
    <row r="230" spans="1:15">
      <c r="A230" s="90" t="s">
        <v>248</v>
      </c>
      <c r="B230" s="90"/>
      <c r="C230" s="90"/>
      <c r="D230" s="90"/>
      <c r="E230" s="91">
        <v>200</v>
      </c>
      <c r="F230" s="91"/>
      <c r="G230" s="91"/>
      <c r="H230" s="90"/>
      <c r="I230" s="90"/>
      <c r="J230" s="84"/>
      <c r="K230" s="83"/>
      <c r="L230" s="84"/>
      <c r="M230" s="84"/>
      <c r="N230" s="84"/>
      <c r="O230" s="92">
        <v>200</v>
      </c>
    </row>
    <row r="231" spans="1:15">
      <c r="A231" s="90" t="s">
        <v>249</v>
      </c>
      <c r="B231" s="90">
        <v>110</v>
      </c>
      <c r="C231" s="90">
        <v>110</v>
      </c>
      <c r="D231" s="90">
        <v>110</v>
      </c>
      <c r="E231" s="91">
        <v>-80</v>
      </c>
      <c r="F231" s="91"/>
      <c r="G231" s="91"/>
      <c r="H231" s="90"/>
      <c r="I231" s="90"/>
      <c r="J231" s="84"/>
      <c r="K231" s="83"/>
      <c r="L231" s="84" t="s">
        <v>15</v>
      </c>
      <c r="M231" s="84"/>
      <c r="N231" s="84"/>
      <c r="O231" s="92">
        <v>30</v>
      </c>
    </row>
    <row r="232" ht="28.5" spans="1:15">
      <c r="A232" s="90" t="s">
        <v>250</v>
      </c>
      <c r="B232" s="90">
        <v>60</v>
      </c>
      <c r="C232" s="90">
        <v>60</v>
      </c>
      <c r="D232" s="90">
        <v>60</v>
      </c>
      <c r="E232" s="91">
        <v>-60</v>
      </c>
      <c r="F232" s="91"/>
      <c r="G232" s="91"/>
      <c r="H232" s="90"/>
      <c r="I232" s="90"/>
      <c r="J232" s="84"/>
      <c r="K232" s="83"/>
      <c r="L232" s="84" t="s">
        <v>15</v>
      </c>
      <c r="M232" s="84"/>
      <c r="N232" s="84"/>
      <c r="O232" s="92">
        <v>0</v>
      </c>
    </row>
    <row r="233" s="72" customFormat="1" ht="27" customHeight="1" spans="1:15">
      <c r="A233" s="90" t="s">
        <v>251</v>
      </c>
      <c r="B233" s="90">
        <v>54</v>
      </c>
      <c r="C233" s="90">
        <v>54</v>
      </c>
      <c r="D233" s="90">
        <v>54</v>
      </c>
      <c r="E233" s="91">
        <v>-54</v>
      </c>
      <c r="F233" s="91"/>
      <c r="G233" s="91"/>
      <c r="H233" s="90"/>
      <c r="I233" s="90"/>
      <c r="J233" s="97"/>
      <c r="K233" s="98"/>
      <c r="L233" s="97" t="s">
        <v>15</v>
      </c>
      <c r="M233" s="97"/>
      <c r="N233" s="97"/>
      <c r="O233" s="99">
        <v>0</v>
      </c>
    </row>
    <row r="234" s="72" customFormat="1" ht="27" customHeight="1" spans="1:15">
      <c r="A234" s="90" t="s">
        <v>252</v>
      </c>
      <c r="B234" s="90">
        <v>89</v>
      </c>
      <c r="C234" s="90">
        <v>89</v>
      </c>
      <c r="D234" s="90">
        <v>89</v>
      </c>
      <c r="E234" s="91">
        <v>-89</v>
      </c>
      <c r="F234" s="91"/>
      <c r="G234" s="91"/>
      <c r="H234" s="90"/>
      <c r="I234" s="90"/>
      <c r="J234" s="97"/>
      <c r="K234" s="98"/>
      <c r="L234" s="97" t="s">
        <v>15</v>
      </c>
      <c r="M234" s="97"/>
      <c r="N234" s="97"/>
      <c r="O234" s="99">
        <v>0</v>
      </c>
    </row>
    <row r="235" spans="1:15">
      <c r="A235" s="90" t="s">
        <v>253</v>
      </c>
      <c r="B235" s="90">
        <v>85</v>
      </c>
      <c r="C235" s="90">
        <v>85</v>
      </c>
      <c r="D235" s="90">
        <v>85</v>
      </c>
      <c r="E235" s="91">
        <v>-85</v>
      </c>
      <c r="F235" s="91"/>
      <c r="G235" s="91"/>
      <c r="H235" s="90"/>
      <c r="I235" s="90"/>
      <c r="J235" s="84"/>
      <c r="K235" s="83"/>
      <c r="L235" s="84" t="s">
        <v>15</v>
      </c>
      <c r="M235" s="84"/>
      <c r="N235" s="84"/>
      <c r="O235" s="92">
        <v>0</v>
      </c>
    </row>
    <row r="236" ht="28.5" spans="1:15">
      <c r="A236" s="90" t="s">
        <v>254</v>
      </c>
      <c r="B236" s="90">
        <v>22</v>
      </c>
      <c r="C236" s="90">
        <v>22</v>
      </c>
      <c r="D236" s="90">
        <v>22</v>
      </c>
      <c r="E236" s="91">
        <v>-22</v>
      </c>
      <c r="F236" s="91"/>
      <c r="G236" s="91"/>
      <c r="H236" s="90"/>
      <c r="I236" s="90"/>
      <c r="J236" s="84"/>
      <c r="K236" s="83"/>
      <c r="L236" s="84" t="s">
        <v>15</v>
      </c>
      <c r="M236" s="84"/>
      <c r="N236" s="84"/>
      <c r="O236" s="92">
        <v>0</v>
      </c>
    </row>
    <row r="237" spans="1:15">
      <c r="A237" s="90" t="s">
        <v>255</v>
      </c>
      <c r="B237" s="90">
        <v>8</v>
      </c>
      <c r="C237" s="90">
        <v>8</v>
      </c>
      <c r="D237" s="90">
        <v>8</v>
      </c>
      <c r="E237" s="91">
        <v>-8</v>
      </c>
      <c r="F237" s="91"/>
      <c r="G237" s="91"/>
      <c r="H237" s="90"/>
      <c r="I237" s="90"/>
      <c r="J237" s="84"/>
      <c r="K237" s="83"/>
      <c r="L237" s="84" t="s">
        <v>15</v>
      </c>
      <c r="M237" s="84"/>
      <c r="N237" s="84"/>
      <c r="O237" s="92">
        <v>0</v>
      </c>
    </row>
    <row r="238" spans="1:15">
      <c r="A238" s="90" t="s">
        <v>256</v>
      </c>
      <c r="B238" s="90">
        <v>22</v>
      </c>
      <c r="C238" s="90">
        <v>22</v>
      </c>
      <c r="D238" s="90">
        <v>12</v>
      </c>
      <c r="E238" s="91">
        <v>-12</v>
      </c>
      <c r="F238" s="91"/>
      <c r="G238" s="91"/>
      <c r="H238" s="90"/>
      <c r="I238" s="90"/>
      <c r="J238" s="84"/>
      <c r="K238" s="83"/>
      <c r="L238" s="84" t="s">
        <v>15</v>
      </c>
      <c r="M238" s="84"/>
      <c r="N238" s="84"/>
      <c r="O238" s="92">
        <v>10</v>
      </c>
    </row>
    <row r="239" spans="1:15">
      <c r="A239" s="90" t="s">
        <v>257</v>
      </c>
      <c r="B239" s="90">
        <v>3026</v>
      </c>
      <c r="C239" s="90">
        <v>3026</v>
      </c>
      <c r="D239" s="90">
        <v>2104</v>
      </c>
      <c r="E239" s="90">
        <v>-1493</v>
      </c>
      <c r="F239" s="90">
        <v>0</v>
      </c>
      <c r="G239" s="90">
        <v>0</v>
      </c>
      <c r="H239" s="90">
        <v>0</v>
      </c>
      <c r="I239" s="90">
        <v>0</v>
      </c>
      <c r="J239" s="84"/>
      <c r="K239" s="83"/>
      <c r="L239" s="84"/>
      <c r="M239" s="84"/>
      <c r="N239" s="84"/>
      <c r="O239" s="92">
        <v>1533</v>
      </c>
    </row>
    <row r="240" ht="28.5" spans="1:15">
      <c r="A240" s="90" t="s">
        <v>258</v>
      </c>
      <c r="B240" s="90">
        <v>500</v>
      </c>
      <c r="C240" s="90">
        <v>500</v>
      </c>
      <c r="D240" s="90">
        <v>500</v>
      </c>
      <c r="E240" s="91">
        <v>-500</v>
      </c>
      <c r="F240" s="91"/>
      <c r="G240" s="91"/>
      <c r="H240" s="90"/>
      <c r="I240" s="90"/>
      <c r="J240" s="84"/>
      <c r="K240" s="83"/>
      <c r="L240" s="84" t="s">
        <v>15</v>
      </c>
      <c r="M240" s="84"/>
      <c r="N240" s="84"/>
      <c r="O240" s="92">
        <v>0</v>
      </c>
    </row>
    <row r="241" ht="28.5" spans="1:15">
      <c r="A241" s="90" t="s">
        <v>259</v>
      </c>
      <c r="B241" s="90">
        <v>221</v>
      </c>
      <c r="C241" s="90">
        <v>221</v>
      </c>
      <c r="D241" s="90">
        <v>221</v>
      </c>
      <c r="E241" s="91">
        <v>-221</v>
      </c>
      <c r="F241" s="91"/>
      <c r="G241" s="91"/>
      <c r="H241" s="90"/>
      <c r="I241" s="90"/>
      <c r="J241" s="84"/>
      <c r="K241" s="83"/>
      <c r="L241" s="84" t="s">
        <v>15</v>
      </c>
      <c r="M241" s="84"/>
      <c r="N241" s="84"/>
      <c r="O241" s="92">
        <v>0</v>
      </c>
    </row>
    <row r="242" spans="1:15">
      <c r="A242" s="90" t="s">
        <v>260</v>
      </c>
      <c r="B242" s="90">
        <v>10</v>
      </c>
      <c r="C242" s="90">
        <v>10</v>
      </c>
      <c r="D242" s="90">
        <v>10</v>
      </c>
      <c r="E242" s="91">
        <v>-10</v>
      </c>
      <c r="F242" s="91"/>
      <c r="G242" s="91"/>
      <c r="H242" s="90"/>
      <c r="I242" s="90"/>
      <c r="J242" s="84"/>
      <c r="K242" s="83"/>
      <c r="L242" s="84" t="s">
        <v>15</v>
      </c>
      <c r="M242" s="84"/>
      <c r="N242" s="84"/>
      <c r="O242" s="92">
        <v>0</v>
      </c>
    </row>
    <row r="243" spans="1:15">
      <c r="A243" s="90" t="s">
        <v>261</v>
      </c>
      <c r="B243" s="90">
        <v>42</v>
      </c>
      <c r="C243" s="90">
        <v>42</v>
      </c>
      <c r="D243" s="90">
        <v>42</v>
      </c>
      <c r="E243" s="91">
        <v>-42</v>
      </c>
      <c r="F243" s="91"/>
      <c r="G243" s="91"/>
      <c r="H243" s="90"/>
      <c r="I243" s="90"/>
      <c r="J243" s="84"/>
      <c r="K243" s="83"/>
      <c r="L243" s="84" t="s">
        <v>15</v>
      </c>
      <c r="M243" s="84"/>
      <c r="N243" s="84"/>
      <c r="O243" s="92">
        <v>0</v>
      </c>
    </row>
    <row r="244" ht="28.5" spans="1:15">
      <c r="A244" s="90" t="s">
        <v>262</v>
      </c>
      <c r="B244" s="90">
        <v>1000</v>
      </c>
      <c r="C244" s="90">
        <v>1000</v>
      </c>
      <c r="D244" s="90">
        <v>676</v>
      </c>
      <c r="E244" s="91">
        <v>-461</v>
      </c>
      <c r="F244" s="91"/>
      <c r="G244" s="91"/>
      <c r="H244" s="90"/>
      <c r="I244" s="90"/>
      <c r="J244" s="84" t="s">
        <v>89</v>
      </c>
      <c r="K244" s="83"/>
      <c r="L244" s="84" t="s">
        <v>15</v>
      </c>
      <c r="M244" s="84"/>
      <c r="N244" s="84"/>
      <c r="O244" s="92">
        <v>539</v>
      </c>
    </row>
    <row r="245" ht="28.5" spans="1:15">
      <c r="A245" s="90" t="s">
        <v>263</v>
      </c>
      <c r="B245" s="90">
        <v>96</v>
      </c>
      <c r="C245" s="90">
        <v>96</v>
      </c>
      <c r="D245" s="90">
        <v>51</v>
      </c>
      <c r="E245" s="91">
        <v>-51</v>
      </c>
      <c r="F245" s="91"/>
      <c r="G245" s="91"/>
      <c r="H245" s="90"/>
      <c r="I245" s="90"/>
      <c r="J245" s="84"/>
      <c r="K245" s="83"/>
      <c r="L245" s="84" t="s">
        <v>15</v>
      </c>
      <c r="M245" s="84"/>
      <c r="N245" s="84"/>
      <c r="O245" s="92">
        <v>45</v>
      </c>
    </row>
    <row r="246" spans="1:15">
      <c r="A246" s="90" t="s">
        <v>264</v>
      </c>
      <c r="B246" s="90">
        <v>100</v>
      </c>
      <c r="C246" s="90">
        <v>100</v>
      </c>
      <c r="D246" s="90">
        <v>68</v>
      </c>
      <c r="E246" s="91">
        <v>-68</v>
      </c>
      <c r="F246" s="91"/>
      <c r="G246" s="91"/>
      <c r="H246" s="90"/>
      <c r="I246" s="90"/>
      <c r="J246" s="84"/>
      <c r="K246" s="83"/>
      <c r="L246" s="84" t="s">
        <v>15</v>
      </c>
      <c r="M246" s="84"/>
      <c r="N246" s="84"/>
      <c r="O246" s="92">
        <v>32</v>
      </c>
    </row>
    <row r="247" spans="1:15">
      <c r="A247" s="90" t="s">
        <v>265</v>
      </c>
      <c r="B247" s="90">
        <v>133</v>
      </c>
      <c r="C247" s="90">
        <v>133</v>
      </c>
      <c r="D247" s="90">
        <v>133</v>
      </c>
      <c r="E247" s="91">
        <v>-133</v>
      </c>
      <c r="F247" s="91"/>
      <c r="G247" s="91"/>
      <c r="H247" s="90"/>
      <c r="I247" s="90"/>
      <c r="J247" s="84"/>
      <c r="K247" s="83"/>
      <c r="L247" s="84" t="s">
        <v>15</v>
      </c>
      <c r="M247" s="84"/>
      <c r="N247" s="84"/>
      <c r="O247" s="92">
        <v>0</v>
      </c>
    </row>
    <row r="248" spans="1:15">
      <c r="A248" s="90" t="s">
        <v>266</v>
      </c>
      <c r="B248" s="90">
        <v>3643</v>
      </c>
      <c r="C248" s="90">
        <v>3643</v>
      </c>
      <c r="D248" s="90">
        <v>2306</v>
      </c>
      <c r="E248" s="90">
        <v>-1723</v>
      </c>
      <c r="F248" s="90">
        <v>0</v>
      </c>
      <c r="G248" s="90">
        <v>0</v>
      </c>
      <c r="H248" s="90">
        <v>0</v>
      </c>
      <c r="I248" s="90">
        <v>290</v>
      </c>
      <c r="J248" s="84"/>
      <c r="K248" s="83"/>
      <c r="L248" s="84"/>
      <c r="M248" s="84"/>
      <c r="N248" s="84"/>
      <c r="O248" s="92">
        <v>2210</v>
      </c>
    </row>
    <row r="249" ht="28.5" spans="1:15">
      <c r="A249" s="90" t="s">
        <v>267</v>
      </c>
      <c r="B249" s="90">
        <v>23</v>
      </c>
      <c r="C249" s="90">
        <v>23</v>
      </c>
      <c r="D249" s="90">
        <v>23</v>
      </c>
      <c r="E249" s="91">
        <v>-23</v>
      </c>
      <c r="F249" s="91"/>
      <c r="G249" s="91"/>
      <c r="H249" s="90"/>
      <c r="I249" s="90"/>
      <c r="J249" s="84"/>
      <c r="K249" s="83"/>
      <c r="L249" s="84" t="s">
        <v>15</v>
      </c>
      <c r="M249" s="84"/>
      <c r="N249" s="84"/>
      <c r="O249" s="92">
        <v>0</v>
      </c>
    </row>
    <row r="250" spans="1:15">
      <c r="A250" s="90" t="s">
        <v>268</v>
      </c>
      <c r="B250" s="90">
        <v>83</v>
      </c>
      <c r="C250" s="90">
        <v>83</v>
      </c>
      <c r="D250" s="90">
        <v>83</v>
      </c>
      <c r="E250" s="91">
        <v>-83</v>
      </c>
      <c r="F250" s="91"/>
      <c r="G250" s="91"/>
      <c r="H250" s="90"/>
      <c r="I250" s="90"/>
      <c r="J250" s="84"/>
      <c r="K250" s="83"/>
      <c r="L250" s="84" t="s">
        <v>15</v>
      </c>
      <c r="M250" s="84"/>
      <c r="N250" s="84"/>
      <c r="O250" s="92">
        <v>0</v>
      </c>
    </row>
    <row r="251" spans="1:15">
      <c r="A251" s="90" t="s">
        <v>269</v>
      </c>
      <c r="B251" s="90">
        <v>40</v>
      </c>
      <c r="C251" s="90">
        <v>40</v>
      </c>
      <c r="D251" s="90">
        <v>40</v>
      </c>
      <c r="E251" s="91">
        <v>-40</v>
      </c>
      <c r="F251" s="91"/>
      <c r="G251" s="91"/>
      <c r="H251" s="90"/>
      <c r="I251" s="90"/>
      <c r="J251" s="84"/>
      <c r="K251" s="83"/>
      <c r="L251" s="84" t="s">
        <v>15</v>
      </c>
      <c r="M251" s="84"/>
      <c r="N251" s="84"/>
      <c r="O251" s="92">
        <v>0</v>
      </c>
    </row>
    <row r="252" s="72" customFormat="1" ht="27" customHeight="1" spans="1:15">
      <c r="A252" s="90" t="s">
        <v>270</v>
      </c>
      <c r="B252" s="90">
        <v>30</v>
      </c>
      <c r="C252" s="90">
        <v>30</v>
      </c>
      <c r="D252" s="90">
        <v>30</v>
      </c>
      <c r="E252" s="91">
        <v>-30</v>
      </c>
      <c r="F252" s="91"/>
      <c r="G252" s="91"/>
      <c r="H252" s="90"/>
      <c r="I252" s="90"/>
      <c r="J252" s="97"/>
      <c r="K252" s="98"/>
      <c r="L252" s="97" t="s">
        <v>15</v>
      </c>
      <c r="M252" s="97"/>
      <c r="N252" s="97"/>
      <c r="O252" s="99">
        <v>0</v>
      </c>
    </row>
    <row r="253" spans="1:15">
      <c r="A253" s="90" t="s">
        <v>271</v>
      </c>
      <c r="B253" s="90">
        <v>10</v>
      </c>
      <c r="C253" s="90">
        <v>10</v>
      </c>
      <c r="D253" s="90">
        <v>10</v>
      </c>
      <c r="E253" s="91">
        <v>-10</v>
      </c>
      <c r="F253" s="91"/>
      <c r="G253" s="91"/>
      <c r="H253" s="90"/>
      <c r="I253" s="90"/>
      <c r="J253" s="84"/>
      <c r="K253" s="83"/>
      <c r="L253" s="84" t="s">
        <v>15</v>
      </c>
      <c r="M253" s="84"/>
      <c r="N253" s="84"/>
      <c r="O253" s="92">
        <v>0</v>
      </c>
    </row>
    <row r="254" ht="28.5" spans="1:15">
      <c r="A254" s="90" t="s">
        <v>272</v>
      </c>
      <c r="B254" s="90">
        <v>91</v>
      </c>
      <c r="C254" s="90">
        <v>91</v>
      </c>
      <c r="D254" s="90">
        <v>91</v>
      </c>
      <c r="E254" s="91">
        <v>-91</v>
      </c>
      <c r="F254" s="91"/>
      <c r="G254" s="91"/>
      <c r="H254" s="90"/>
      <c r="I254" s="90"/>
      <c r="J254" s="84"/>
      <c r="K254" s="83"/>
      <c r="L254" s="84" t="s">
        <v>15</v>
      </c>
      <c r="M254" s="84"/>
      <c r="N254" s="84"/>
      <c r="O254" s="92">
        <v>0</v>
      </c>
    </row>
    <row r="255" spans="1:15">
      <c r="A255" s="90" t="s">
        <v>273</v>
      </c>
      <c r="B255" s="90">
        <v>135</v>
      </c>
      <c r="C255" s="90">
        <v>135</v>
      </c>
      <c r="D255" s="90">
        <v>135</v>
      </c>
      <c r="E255" s="91">
        <v>-135</v>
      </c>
      <c r="F255" s="91"/>
      <c r="G255" s="91"/>
      <c r="H255" s="90"/>
      <c r="I255" s="90"/>
      <c r="J255" s="84"/>
      <c r="K255" s="83"/>
      <c r="L255" s="84" t="s">
        <v>15</v>
      </c>
      <c r="M255" s="84"/>
      <c r="N255" s="84"/>
      <c r="O255" s="92">
        <v>0</v>
      </c>
    </row>
    <row r="256" ht="28.5" spans="1:15">
      <c r="A256" s="90" t="s">
        <v>274</v>
      </c>
      <c r="B256" s="90">
        <v>74</v>
      </c>
      <c r="C256" s="90">
        <v>74</v>
      </c>
      <c r="D256" s="90">
        <v>74</v>
      </c>
      <c r="E256" s="91">
        <v>-74</v>
      </c>
      <c r="F256" s="91"/>
      <c r="G256" s="91"/>
      <c r="H256" s="90"/>
      <c r="I256" s="90"/>
      <c r="J256" s="84"/>
      <c r="K256" s="83"/>
      <c r="L256" s="84" t="s">
        <v>15</v>
      </c>
      <c r="M256" s="84"/>
      <c r="N256" s="84"/>
      <c r="O256" s="92">
        <v>0</v>
      </c>
    </row>
    <row r="257" ht="28.5" spans="1:15">
      <c r="A257" s="90" t="s">
        <v>275</v>
      </c>
      <c r="B257" s="90">
        <v>128</v>
      </c>
      <c r="C257" s="90">
        <v>128</v>
      </c>
      <c r="D257" s="90">
        <v>128</v>
      </c>
      <c r="E257" s="91">
        <v>-128</v>
      </c>
      <c r="F257" s="91"/>
      <c r="G257" s="91"/>
      <c r="H257" s="90"/>
      <c r="I257" s="90"/>
      <c r="J257" s="84"/>
      <c r="K257" s="83"/>
      <c r="L257" s="84" t="s">
        <v>15</v>
      </c>
      <c r="M257" s="84"/>
      <c r="N257" s="84"/>
      <c r="O257" s="92">
        <v>0</v>
      </c>
    </row>
    <row r="258" ht="28.5" spans="1:15">
      <c r="A258" s="90" t="s">
        <v>276</v>
      </c>
      <c r="B258" s="90">
        <v>16</v>
      </c>
      <c r="C258" s="90">
        <v>16</v>
      </c>
      <c r="D258" s="90">
        <v>16</v>
      </c>
      <c r="E258" s="91">
        <v>-16</v>
      </c>
      <c r="F258" s="91"/>
      <c r="G258" s="91"/>
      <c r="H258" s="90"/>
      <c r="I258" s="90"/>
      <c r="J258" s="84"/>
      <c r="K258" s="83"/>
      <c r="L258" s="84" t="s">
        <v>15</v>
      </c>
      <c r="M258" s="84"/>
      <c r="N258" s="84"/>
      <c r="O258" s="92">
        <v>0</v>
      </c>
    </row>
    <row r="259" spans="1:15">
      <c r="A259" s="90" t="s">
        <v>277</v>
      </c>
      <c r="B259" s="90">
        <v>7</v>
      </c>
      <c r="C259" s="90">
        <v>7</v>
      </c>
      <c r="D259" s="90">
        <v>7</v>
      </c>
      <c r="E259" s="91">
        <v>-7</v>
      </c>
      <c r="F259" s="91"/>
      <c r="G259" s="91"/>
      <c r="H259" s="90"/>
      <c r="I259" s="90"/>
      <c r="J259" s="84"/>
      <c r="K259" s="83"/>
      <c r="L259" s="84" t="s">
        <v>15</v>
      </c>
      <c r="M259" s="84"/>
      <c r="N259" s="84"/>
      <c r="O259" s="92">
        <v>0</v>
      </c>
    </row>
    <row r="260" ht="28.5" spans="1:15">
      <c r="A260" s="90" t="s">
        <v>278</v>
      </c>
      <c r="B260" s="90">
        <v>45</v>
      </c>
      <c r="C260" s="90">
        <v>45</v>
      </c>
      <c r="D260" s="90">
        <v>23</v>
      </c>
      <c r="E260" s="91">
        <v>-23</v>
      </c>
      <c r="F260" s="91"/>
      <c r="G260" s="91"/>
      <c r="H260" s="90"/>
      <c r="I260" s="90"/>
      <c r="J260" s="84"/>
      <c r="K260" s="83"/>
      <c r="L260" s="84" t="s">
        <v>15</v>
      </c>
      <c r="M260" s="84"/>
      <c r="N260" s="84"/>
      <c r="O260" s="92">
        <v>22</v>
      </c>
    </row>
    <row r="261" s="72" customFormat="1" ht="27" customHeight="1" spans="1:15">
      <c r="A261" s="90" t="s">
        <v>279</v>
      </c>
      <c r="B261" s="90">
        <v>9</v>
      </c>
      <c r="C261" s="90">
        <v>9</v>
      </c>
      <c r="D261" s="90">
        <v>9</v>
      </c>
      <c r="E261" s="91">
        <v>-9</v>
      </c>
      <c r="F261" s="91"/>
      <c r="G261" s="91"/>
      <c r="H261" s="90"/>
      <c r="I261" s="90"/>
      <c r="J261" s="97"/>
      <c r="K261" s="98"/>
      <c r="L261" s="97" t="s">
        <v>15</v>
      </c>
      <c r="M261" s="97"/>
      <c r="N261" s="97"/>
      <c r="O261" s="99">
        <v>0</v>
      </c>
    </row>
    <row r="262" spans="1:15">
      <c r="A262" s="90" t="s">
        <v>280</v>
      </c>
      <c r="B262" s="90">
        <v>47</v>
      </c>
      <c r="C262" s="90">
        <v>47</v>
      </c>
      <c r="D262" s="90">
        <v>47</v>
      </c>
      <c r="E262" s="91">
        <v>-47</v>
      </c>
      <c r="F262" s="91"/>
      <c r="G262" s="91"/>
      <c r="H262" s="90"/>
      <c r="I262" s="90"/>
      <c r="J262" s="84"/>
      <c r="K262" s="83"/>
      <c r="L262" s="84" t="s">
        <v>15</v>
      </c>
      <c r="M262" s="84"/>
      <c r="N262" s="84"/>
      <c r="O262" s="92">
        <v>0</v>
      </c>
    </row>
    <row r="263" spans="1:15">
      <c r="A263" s="90" t="s">
        <v>281</v>
      </c>
      <c r="B263" s="90">
        <v>71</v>
      </c>
      <c r="C263" s="90">
        <v>71</v>
      </c>
      <c r="D263" s="90">
        <v>71</v>
      </c>
      <c r="E263" s="91">
        <v>-71</v>
      </c>
      <c r="F263" s="91"/>
      <c r="G263" s="91"/>
      <c r="H263" s="90"/>
      <c r="I263" s="90"/>
      <c r="J263" s="84"/>
      <c r="K263" s="83"/>
      <c r="L263" s="84" t="s">
        <v>15</v>
      </c>
      <c r="M263" s="84"/>
      <c r="N263" s="84"/>
      <c r="O263" s="92">
        <v>0</v>
      </c>
    </row>
    <row r="264" s="72" customFormat="1" ht="27" customHeight="1" spans="1:15">
      <c r="A264" s="90" t="s">
        <v>282</v>
      </c>
      <c r="B264" s="90">
        <v>59</v>
      </c>
      <c r="C264" s="90">
        <v>59</v>
      </c>
      <c r="D264" s="90">
        <v>59</v>
      </c>
      <c r="E264" s="91">
        <v>-59</v>
      </c>
      <c r="F264" s="91"/>
      <c r="G264" s="91"/>
      <c r="H264" s="90"/>
      <c r="I264" s="90"/>
      <c r="J264" s="97"/>
      <c r="K264" s="98"/>
      <c r="L264" s="97" t="s">
        <v>15</v>
      </c>
      <c r="M264" s="97"/>
      <c r="N264" s="97"/>
      <c r="O264" s="99">
        <v>0</v>
      </c>
    </row>
    <row r="265" spans="1:15">
      <c r="A265" s="90" t="s">
        <v>283</v>
      </c>
      <c r="B265" s="90">
        <v>53</v>
      </c>
      <c r="C265" s="90">
        <v>53</v>
      </c>
      <c r="D265" s="90">
        <v>53</v>
      </c>
      <c r="E265" s="91">
        <v>-53</v>
      </c>
      <c r="F265" s="91"/>
      <c r="G265" s="91"/>
      <c r="H265" s="90"/>
      <c r="I265" s="90"/>
      <c r="J265" s="84"/>
      <c r="K265" s="83"/>
      <c r="L265" s="84" t="s">
        <v>15</v>
      </c>
      <c r="M265" s="84"/>
      <c r="N265" s="84"/>
      <c r="O265" s="92">
        <v>0</v>
      </c>
    </row>
    <row r="266" spans="1:15">
      <c r="A266" s="90" t="s">
        <v>284</v>
      </c>
      <c r="B266" s="90">
        <v>5</v>
      </c>
      <c r="C266" s="90">
        <v>5</v>
      </c>
      <c r="D266" s="90">
        <v>5</v>
      </c>
      <c r="E266" s="91">
        <v>-5</v>
      </c>
      <c r="F266" s="91"/>
      <c r="G266" s="91"/>
      <c r="H266" s="90"/>
      <c r="I266" s="90"/>
      <c r="J266" s="84"/>
      <c r="K266" s="83"/>
      <c r="L266" s="84" t="s">
        <v>15</v>
      </c>
      <c r="M266" s="84"/>
      <c r="N266" s="84"/>
      <c r="O266" s="92">
        <v>0</v>
      </c>
    </row>
    <row r="267" spans="1:15">
      <c r="A267" s="90" t="s">
        <v>285</v>
      </c>
      <c r="B267" s="90">
        <v>8</v>
      </c>
      <c r="C267" s="90">
        <v>8</v>
      </c>
      <c r="D267" s="90">
        <v>8</v>
      </c>
      <c r="E267" s="91">
        <v>-8</v>
      </c>
      <c r="F267" s="91"/>
      <c r="G267" s="91"/>
      <c r="H267" s="90"/>
      <c r="I267" s="90"/>
      <c r="J267" s="84"/>
      <c r="K267" s="83"/>
      <c r="L267" s="84" t="s">
        <v>15</v>
      </c>
      <c r="M267" s="84"/>
      <c r="N267" s="84"/>
      <c r="O267" s="92">
        <v>0</v>
      </c>
    </row>
    <row r="268" spans="1:15">
      <c r="A268" s="90" t="s">
        <v>286</v>
      </c>
      <c r="B268" s="90">
        <v>150</v>
      </c>
      <c r="C268" s="90">
        <v>150</v>
      </c>
      <c r="D268" s="90">
        <v>150</v>
      </c>
      <c r="E268" s="91">
        <v>-150</v>
      </c>
      <c r="F268" s="91"/>
      <c r="G268" s="91"/>
      <c r="H268" s="90"/>
      <c r="I268" s="90"/>
      <c r="J268" s="84"/>
      <c r="K268" s="83"/>
      <c r="L268" s="84" t="s">
        <v>15</v>
      </c>
      <c r="M268" s="84"/>
      <c r="N268" s="84"/>
      <c r="O268" s="92">
        <v>0</v>
      </c>
    </row>
    <row r="269" spans="1:15">
      <c r="A269" s="90" t="s">
        <v>287</v>
      </c>
      <c r="B269" s="90">
        <v>40</v>
      </c>
      <c r="C269" s="90">
        <v>40</v>
      </c>
      <c r="D269" s="90">
        <v>40</v>
      </c>
      <c r="E269" s="91">
        <v>-40</v>
      </c>
      <c r="F269" s="91"/>
      <c r="G269" s="91"/>
      <c r="H269" s="90"/>
      <c r="I269" s="90"/>
      <c r="J269" s="84"/>
      <c r="K269" s="83"/>
      <c r="L269" s="84" t="s">
        <v>15</v>
      </c>
      <c r="M269" s="84"/>
      <c r="N269" s="84"/>
      <c r="O269" s="92">
        <v>0</v>
      </c>
    </row>
    <row r="270" s="72" customFormat="1" ht="27" customHeight="1" spans="1:15">
      <c r="A270" s="90" t="s">
        <v>288</v>
      </c>
      <c r="B270" s="90">
        <v>28</v>
      </c>
      <c r="C270" s="90">
        <v>28</v>
      </c>
      <c r="D270" s="90">
        <v>28</v>
      </c>
      <c r="E270" s="91">
        <v>-28</v>
      </c>
      <c r="F270" s="91"/>
      <c r="G270" s="91"/>
      <c r="H270" s="90"/>
      <c r="I270" s="90"/>
      <c r="J270" s="97"/>
      <c r="K270" s="98"/>
      <c r="L270" s="97" t="s">
        <v>15</v>
      </c>
      <c r="M270" s="97"/>
      <c r="N270" s="97"/>
      <c r="O270" s="99">
        <v>0</v>
      </c>
    </row>
    <row r="271" spans="1:15">
      <c r="A271" s="90" t="s">
        <v>289</v>
      </c>
      <c r="B271" s="90">
        <v>5</v>
      </c>
      <c r="C271" s="90">
        <v>5</v>
      </c>
      <c r="D271" s="90">
        <v>5</v>
      </c>
      <c r="E271" s="91">
        <v>-5</v>
      </c>
      <c r="F271" s="91"/>
      <c r="G271" s="91"/>
      <c r="H271" s="90"/>
      <c r="I271" s="90"/>
      <c r="J271" s="84"/>
      <c r="K271" s="83"/>
      <c r="L271" s="84" t="s">
        <v>15</v>
      </c>
      <c r="M271" s="84"/>
      <c r="N271" s="84"/>
      <c r="O271" s="92">
        <v>0</v>
      </c>
    </row>
    <row r="272" spans="1:15">
      <c r="A272" s="90" t="s">
        <v>290</v>
      </c>
      <c r="B272" s="90">
        <v>28</v>
      </c>
      <c r="C272" s="90">
        <v>28</v>
      </c>
      <c r="D272" s="90">
        <v>28</v>
      </c>
      <c r="E272" s="91">
        <v>-28</v>
      </c>
      <c r="F272" s="91"/>
      <c r="G272" s="91"/>
      <c r="H272" s="90"/>
      <c r="I272" s="90"/>
      <c r="J272" s="84"/>
      <c r="K272" s="83"/>
      <c r="L272" s="84" t="s">
        <v>15</v>
      </c>
      <c r="M272" s="84"/>
      <c r="N272" s="84"/>
      <c r="O272" s="92">
        <v>0</v>
      </c>
    </row>
    <row r="273" spans="1:15">
      <c r="A273" s="90" t="s">
        <v>291</v>
      </c>
      <c r="B273" s="90">
        <v>50</v>
      </c>
      <c r="C273" s="90">
        <v>50</v>
      </c>
      <c r="D273" s="90">
        <v>50</v>
      </c>
      <c r="E273" s="91">
        <v>-50</v>
      </c>
      <c r="F273" s="91"/>
      <c r="G273" s="91"/>
      <c r="H273" s="90"/>
      <c r="I273" s="90"/>
      <c r="J273" s="84"/>
      <c r="K273" s="83"/>
      <c r="L273" s="84" t="s">
        <v>15</v>
      </c>
      <c r="M273" s="84"/>
      <c r="N273" s="84"/>
      <c r="O273" s="92">
        <v>0</v>
      </c>
    </row>
    <row r="274" s="72" customFormat="1" ht="27" customHeight="1" spans="1:15">
      <c r="A274" s="90" t="s">
        <v>292</v>
      </c>
      <c r="B274" s="90">
        <v>20</v>
      </c>
      <c r="C274" s="90">
        <v>20</v>
      </c>
      <c r="D274" s="90">
        <v>20</v>
      </c>
      <c r="E274" s="91">
        <v>-20</v>
      </c>
      <c r="F274" s="91"/>
      <c r="G274" s="91"/>
      <c r="H274" s="90"/>
      <c r="I274" s="90"/>
      <c r="J274" s="97"/>
      <c r="K274" s="98"/>
      <c r="L274" s="97" t="s">
        <v>15</v>
      </c>
      <c r="M274" s="97"/>
      <c r="N274" s="97"/>
      <c r="O274" s="99">
        <v>0</v>
      </c>
    </row>
    <row r="275" s="72" customFormat="1" ht="27" customHeight="1" spans="1:15">
      <c r="A275" s="90" t="s">
        <v>293</v>
      </c>
      <c r="B275" s="90">
        <v>100</v>
      </c>
      <c r="C275" s="90">
        <v>100</v>
      </c>
      <c r="D275" s="90">
        <v>100</v>
      </c>
      <c r="E275" s="91">
        <v>-100</v>
      </c>
      <c r="F275" s="91"/>
      <c r="G275" s="91"/>
      <c r="H275" s="90"/>
      <c r="I275" s="90"/>
      <c r="J275" s="97"/>
      <c r="K275" s="98"/>
      <c r="L275" s="97" t="s">
        <v>15</v>
      </c>
      <c r="M275" s="97"/>
      <c r="N275" s="97"/>
      <c r="O275" s="99">
        <v>0</v>
      </c>
    </row>
    <row r="276" ht="28.5" spans="1:15">
      <c r="A276" s="90" t="s">
        <v>294</v>
      </c>
      <c r="B276" s="90">
        <v>667</v>
      </c>
      <c r="C276" s="90">
        <v>667</v>
      </c>
      <c r="D276" s="90">
        <v>336</v>
      </c>
      <c r="E276" s="91">
        <v>-336</v>
      </c>
      <c r="F276" s="91"/>
      <c r="G276" s="91"/>
      <c r="H276" s="90"/>
      <c r="I276" s="90"/>
      <c r="J276" s="84"/>
      <c r="K276" s="83"/>
      <c r="L276" s="84" t="s">
        <v>15</v>
      </c>
      <c r="M276" s="84"/>
      <c r="N276" s="84"/>
      <c r="O276" s="92">
        <v>331</v>
      </c>
    </row>
    <row r="277" spans="1:15">
      <c r="A277" s="90" t="s">
        <v>295</v>
      </c>
      <c r="B277" s="90">
        <v>28</v>
      </c>
      <c r="C277" s="90">
        <v>28</v>
      </c>
      <c r="D277" s="90">
        <v>28</v>
      </c>
      <c r="E277" s="91">
        <v>-28</v>
      </c>
      <c r="F277" s="91"/>
      <c r="G277" s="91"/>
      <c r="H277" s="90"/>
      <c r="I277" s="90"/>
      <c r="J277" s="84"/>
      <c r="K277" s="83"/>
      <c r="L277" s="84" t="s">
        <v>15</v>
      </c>
      <c r="M277" s="84"/>
      <c r="N277" s="84"/>
      <c r="O277" s="92">
        <v>0</v>
      </c>
    </row>
    <row r="278" spans="1:15">
      <c r="A278" s="90" t="s">
        <v>296</v>
      </c>
      <c r="B278" s="90">
        <v>7</v>
      </c>
      <c r="C278" s="90">
        <v>7</v>
      </c>
      <c r="D278" s="90">
        <v>7</v>
      </c>
      <c r="E278" s="91">
        <v>-7</v>
      </c>
      <c r="F278" s="91"/>
      <c r="G278" s="91"/>
      <c r="H278" s="90"/>
      <c r="I278" s="90"/>
      <c r="J278" s="84"/>
      <c r="K278" s="83"/>
      <c r="L278" s="84" t="s">
        <v>15</v>
      </c>
      <c r="M278" s="84"/>
      <c r="N278" s="84"/>
      <c r="O278" s="92">
        <v>0</v>
      </c>
    </row>
    <row r="279" spans="1:15">
      <c r="A279" s="90" t="s">
        <v>297</v>
      </c>
      <c r="B279" s="90">
        <v>10</v>
      </c>
      <c r="C279" s="90">
        <v>10</v>
      </c>
      <c r="D279" s="90">
        <v>10</v>
      </c>
      <c r="E279" s="91">
        <v>-10</v>
      </c>
      <c r="F279" s="91"/>
      <c r="G279" s="91"/>
      <c r="H279" s="90"/>
      <c r="I279" s="90"/>
      <c r="J279" s="84"/>
      <c r="K279" s="83"/>
      <c r="L279" s="84" t="s">
        <v>15</v>
      </c>
      <c r="M279" s="84"/>
      <c r="N279" s="84"/>
      <c r="O279" s="92">
        <v>0</v>
      </c>
    </row>
    <row r="280" ht="28.5" spans="1:15">
      <c r="A280" s="90" t="s">
        <v>298</v>
      </c>
      <c r="B280" s="90"/>
      <c r="C280" s="90"/>
      <c r="D280" s="90"/>
      <c r="E280" s="91"/>
      <c r="F280" s="91"/>
      <c r="G280" s="91"/>
      <c r="H280" s="90"/>
      <c r="I280" s="90">
        <v>290</v>
      </c>
      <c r="J280" s="84"/>
      <c r="K280" s="83"/>
      <c r="L280" s="84"/>
      <c r="M280" s="84"/>
      <c r="N280" s="84"/>
      <c r="O280" s="92">
        <v>290</v>
      </c>
    </row>
    <row r="281" spans="1:15">
      <c r="A281" s="90" t="s">
        <v>299</v>
      </c>
      <c r="B281" s="90">
        <v>570</v>
      </c>
      <c r="C281" s="90">
        <v>570</v>
      </c>
      <c r="D281" s="90">
        <v>137</v>
      </c>
      <c r="E281" s="90">
        <v>231</v>
      </c>
      <c r="F281" s="90">
        <v>0</v>
      </c>
      <c r="G281" s="90">
        <v>0</v>
      </c>
      <c r="H281" s="90">
        <v>0</v>
      </c>
      <c r="I281" s="90">
        <v>0</v>
      </c>
      <c r="J281" s="84"/>
      <c r="K281" s="83"/>
      <c r="L281" s="84"/>
      <c r="M281" s="84"/>
      <c r="N281" s="84"/>
      <c r="O281" s="92">
        <v>801</v>
      </c>
    </row>
    <row r="282" spans="1:15">
      <c r="A282" s="90" t="s">
        <v>300</v>
      </c>
      <c r="B282" s="90"/>
      <c r="C282" s="90"/>
      <c r="D282" s="90"/>
      <c r="E282" s="91">
        <v>235</v>
      </c>
      <c r="F282" s="91"/>
      <c r="G282" s="91"/>
      <c r="H282" s="90"/>
      <c r="I282" s="90"/>
      <c r="J282" s="84"/>
      <c r="K282" s="83"/>
      <c r="L282" s="84"/>
      <c r="M282" s="84"/>
      <c r="N282" s="84"/>
      <c r="O282" s="92">
        <v>235</v>
      </c>
    </row>
    <row r="283" spans="1:15">
      <c r="A283" s="90" t="s">
        <v>301</v>
      </c>
      <c r="B283" s="90">
        <v>8191</v>
      </c>
      <c r="C283" s="90">
        <v>6987</v>
      </c>
      <c r="D283" s="90">
        <v>1304</v>
      </c>
      <c r="E283" s="90">
        <v>150</v>
      </c>
      <c r="F283" s="90">
        <v>0</v>
      </c>
      <c r="G283" s="90">
        <v>0</v>
      </c>
      <c r="H283" s="90">
        <v>1204</v>
      </c>
      <c r="I283" s="90">
        <v>0</v>
      </c>
      <c r="J283" s="84"/>
      <c r="K283" s="83"/>
      <c r="L283" s="84"/>
      <c r="M283" s="84"/>
      <c r="N283" s="84"/>
      <c r="O283" s="92">
        <v>7137</v>
      </c>
    </row>
    <row r="284" spans="1:15">
      <c r="A284" s="90" t="s">
        <v>302</v>
      </c>
      <c r="B284" s="90"/>
      <c r="C284" s="90"/>
      <c r="D284" s="90"/>
      <c r="E284" s="91">
        <v>150</v>
      </c>
      <c r="F284" s="91"/>
      <c r="G284" s="91"/>
      <c r="H284" s="90"/>
      <c r="I284" s="90"/>
      <c r="J284" s="84"/>
      <c r="K284" s="83"/>
      <c r="L284" s="84"/>
      <c r="M284" s="84"/>
      <c r="N284" s="84"/>
      <c r="O284" s="92">
        <v>150</v>
      </c>
    </row>
    <row r="285" spans="1:15">
      <c r="A285" s="90" t="s">
        <v>303</v>
      </c>
      <c r="B285" s="90">
        <v>1400</v>
      </c>
      <c r="C285" s="90">
        <v>327</v>
      </c>
      <c r="D285" s="90">
        <v>75</v>
      </c>
      <c r="E285" s="90">
        <v>0</v>
      </c>
      <c r="F285" s="90">
        <v>0</v>
      </c>
      <c r="G285" s="90">
        <v>0</v>
      </c>
      <c r="H285" s="90">
        <v>1073</v>
      </c>
      <c r="I285" s="90">
        <v>0</v>
      </c>
      <c r="J285" s="84"/>
      <c r="K285" s="83"/>
      <c r="L285" s="84"/>
      <c r="M285" s="84"/>
      <c r="N285" s="84"/>
      <c r="O285" s="92">
        <v>327</v>
      </c>
    </row>
    <row r="286" spans="1:15">
      <c r="A286" s="90" t="s">
        <v>304</v>
      </c>
      <c r="B286" s="90">
        <v>291</v>
      </c>
      <c r="C286" s="90">
        <v>0</v>
      </c>
      <c r="D286" s="90">
        <v>0</v>
      </c>
      <c r="E286" s="90">
        <v>0</v>
      </c>
      <c r="F286" s="90">
        <v>0</v>
      </c>
      <c r="G286" s="90">
        <v>0</v>
      </c>
      <c r="H286" s="90">
        <v>291</v>
      </c>
      <c r="I286" s="90">
        <v>0</v>
      </c>
      <c r="J286" s="84"/>
      <c r="K286" s="83"/>
      <c r="L286" s="84"/>
      <c r="M286" s="84"/>
      <c r="N286" s="84"/>
      <c r="O286" s="92">
        <v>0</v>
      </c>
    </row>
    <row r="287" spans="1:15">
      <c r="A287" s="90" t="s">
        <v>305</v>
      </c>
      <c r="B287" s="90">
        <v>1841</v>
      </c>
      <c r="C287" s="90">
        <v>1841</v>
      </c>
      <c r="D287" s="90">
        <v>1071</v>
      </c>
      <c r="E287" s="90">
        <v>-811</v>
      </c>
      <c r="F287" s="90">
        <v>0</v>
      </c>
      <c r="G287" s="90">
        <v>0</v>
      </c>
      <c r="H287" s="90">
        <v>0</v>
      </c>
      <c r="I287" s="90">
        <v>2900</v>
      </c>
      <c r="J287" s="84"/>
      <c r="K287" s="83"/>
      <c r="L287" s="84"/>
      <c r="M287" s="84"/>
      <c r="N287" s="84"/>
      <c r="O287" s="92">
        <v>3930</v>
      </c>
    </row>
    <row r="288" spans="1:15">
      <c r="A288" s="90" t="s">
        <v>306</v>
      </c>
      <c r="B288" s="90">
        <v>1399</v>
      </c>
      <c r="C288" s="90">
        <v>1399</v>
      </c>
      <c r="D288" s="90">
        <v>1011</v>
      </c>
      <c r="E288" s="90">
        <v>-753</v>
      </c>
      <c r="F288" s="90">
        <v>0</v>
      </c>
      <c r="G288" s="90">
        <v>0</v>
      </c>
      <c r="H288" s="90">
        <v>0</v>
      </c>
      <c r="I288" s="90">
        <v>2900</v>
      </c>
      <c r="J288" s="84"/>
      <c r="K288" s="83"/>
      <c r="L288" s="84"/>
      <c r="M288" s="84"/>
      <c r="N288" s="84"/>
      <c r="O288" s="92">
        <v>3546</v>
      </c>
    </row>
    <row r="289" spans="1:15">
      <c r="A289" s="90" t="s">
        <v>307</v>
      </c>
      <c r="B289" s="90">
        <v>70</v>
      </c>
      <c r="C289" s="90">
        <v>70</v>
      </c>
      <c r="D289" s="90">
        <v>70</v>
      </c>
      <c r="E289" s="91">
        <v>-70</v>
      </c>
      <c r="F289" s="91"/>
      <c r="G289" s="91"/>
      <c r="H289" s="90"/>
      <c r="I289" s="90"/>
      <c r="J289" s="84" t="s">
        <v>48</v>
      </c>
      <c r="K289" s="83"/>
      <c r="L289" s="84" t="s">
        <v>15</v>
      </c>
      <c r="M289" s="84"/>
      <c r="N289" s="84"/>
      <c r="O289" s="92">
        <v>0</v>
      </c>
    </row>
    <row r="290" spans="1:15">
      <c r="A290" s="90" t="s">
        <v>308</v>
      </c>
      <c r="B290" s="90">
        <v>104</v>
      </c>
      <c r="C290" s="90">
        <v>104</v>
      </c>
      <c r="D290" s="90">
        <v>74</v>
      </c>
      <c r="E290" s="91">
        <v>-21</v>
      </c>
      <c r="F290" s="91"/>
      <c r="G290" s="91"/>
      <c r="H290" s="90"/>
      <c r="I290" s="90"/>
      <c r="J290" s="84" t="s">
        <v>40</v>
      </c>
      <c r="K290" s="83">
        <v>-20.8</v>
      </c>
      <c r="L290" s="84"/>
      <c r="M290" s="84" t="s">
        <v>16</v>
      </c>
      <c r="N290" s="84"/>
      <c r="O290" s="92">
        <v>83</v>
      </c>
    </row>
    <row r="291" spans="1:15">
      <c r="A291" s="90" t="s">
        <v>309</v>
      </c>
      <c r="B291" s="90">
        <v>30</v>
      </c>
      <c r="C291" s="90">
        <v>30</v>
      </c>
      <c r="D291" s="90">
        <v>30</v>
      </c>
      <c r="E291" s="91">
        <v>-30</v>
      </c>
      <c r="F291" s="91"/>
      <c r="G291" s="91"/>
      <c r="H291" s="90"/>
      <c r="I291" s="90"/>
      <c r="J291" s="84"/>
      <c r="K291" s="83"/>
      <c r="L291" s="84" t="s">
        <v>15</v>
      </c>
      <c r="M291" s="84"/>
      <c r="N291" s="84"/>
      <c r="O291" s="92">
        <v>0</v>
      </c>
    </row>
    <row r="292" spans="1:15">
      <c r="A292" s="90" t="s">
        <v>310</v>
      </c>
      <c r="B292" s="90">
        <v>200</v>
      </c>
      <c r="C292" s="90">
        <v>200</v>
      </c>
      <c r="D292" s="90">
        <v>200</v>
      </c>
      <c r="E292" s="91">
        <v>-200</v>
      </c>
      <c r="F292" s="91"/>
      <c r="G292" s="91"/>
      <c r="H292" s="90"/>
      <c r="I292" s="90"/>
      <c r="J292" s="84"/>
      <c r="K292" s="83"/>
      <c r="L292" s="84" t="s">
        <v>15</v>
      </c>
      <c r="M292" s="84"/>
      <c r="N292" s="84"/>
      <c r="O292" s="92">
        <v>0</v>
      </c>
    </row>
    <row r="293" spans="1:15">
      <c r="A293" s="90" t="s">
        <v>311</v>
      </c>
      <c r="B293" s="90">
        <v>295</v>
      </c>
      <c r="C293" s="90">
        <v>295</v>
      </c>
      <c r="D293" s="90">
        <v>195</v>
      </c>
      <c r="E293" s="91">
        <v>-195</v>
      </c>
      <c r="F293" s="91"/>
      <c r="G293" s="91"/>
      <c r="H293" s="90"/>
      <c r="I293" s="90"/>
      <c r="J293" s="84"/>
      <c r="K293" s="83"/>
      <c r="L293" s="84" t="s">
        <v>15</v>
      </c>
      <c r="M293" s="84"/>
      <c r="N293" s="84"/>
      <c r="O293" s="92">
        <v>100</v>
      </c>
    </row>
    <row r="294" ht="28.5" spans="1:15">
      <c r="A294" s="90" t="s">
        <v>312</v>
      </c>
      <c r="B294" s="90">
        <v>108</v>
      </c>
      <c r="C294" s="90">
        <v>108</v>
      </c>
      <c r="D294" s="90">
        <v>50</v>
      </c>
      <c r="E294" s="91">
        <v>-50</v>
      </c>
      <c r="F294" s="91"/>
      <c r="G294" s="91"/>
      <c r="H294" s="90"/>
      <c r="I294" s="90"/>
      <c r="J294" s="84"/>
      <c r="K294" s="83"/>
      <c r="L294" s="84" t="s">
        <v>15</v>
      </c>
      <c r="M294" s="84"/>
      <c r="N294" s="84"/>
      <c r="O294" s="92">
        <v>58</v>
      </c>
    </row>
    <row r="295" ht="28.5" spans="1:15">
      <c r="A295" s="90" t="s">
        <v>313</v>
      </c>
      <c r="B295" s="90">
        <v>179</v>
      </c>
      <c r="C295" s="90">
        <v>179</v>
      </c>
      <c r="D295" s="90">
        <v>179</v>
      </c>
      <c r="E295" s="91">
        <v>-179</v>
      </c>
      <c r="F295" s="91"/>
      <c r="G295" s="91"/>
      <c r="H295" s="90"/>
      <c r="I295" s="90"/>
      <c r="J295" s="84"/>
      <c r="K295" s="83"/>
      <c r="L295" s="84" t="s">
        <v>15</v>
      </c>
      <c r="M295" s="84"/>
      <c r="N295" s="84"/>
      <c r="O295" s="92">
        <v>0</v>
      </c>
    </row>
    <row r="296" ht="28.5" spans="1:15">
      <c r="A296" s="90" t="s">
        <v>314</v>
      </c>
      <c r="B296" s="90">
        <v>60</v>
      </c>
      <c r="C296" s="90">
        <v>60</v>
      </c>
      <c r="D296" s="90">
        <v>8</v>
      </c>
      <c r="E296" s="91">
        <v>-8</v>
      </c>
      <c r="F296" s="91"/>
      <c r="G296" s="91"/>
      <c r="H296" s="90"/>
      <c r="I296" s="90"/>
      <c r="J296" s="84"/>
      <c r="K296" s="83"/>
      <c r="L296" s="84" t="s">
        <v>15</v>
      </c>
      <c r="M296" s="84"/>
      <c r="N296" s="84"/>
      <c r="O296" s="92">
        <v>52</v>
      </c>
    </row>
    <row r="297" spans="1:15">
      <c r="A297" s="90" t="s">
        <v>315</v>
      </c>
      <c r="B297" s="90"/>
      <c r="C297" s="90"/>
      <c r="D297" s="90"/>
      <c r="E297" s="91"/>
      <c r="F297" s="91"/>
      <c r="G297" s="91"/>
      <c r="H297" s="90"/>
      <c r="I297" s="90">
        <v>500</v>
      </c>
      <c r="J297" s="84"/>
      <c r="K297" s="83"/>
      <c r="L297" s="84"/>
      <c r="M297" s="84"/>
      <c r="N297" s="84"/>
      <c r="O297" s="92">
        <v>500</v>
      </c>
    </row>
    <row r="298" spans="1:15">
      <c r="A298" s="90" t="s">
        <v>316</v>
      </c>
      <c r="B298" s="90"/>
      <c r="C298" s="90"/>
      <c r="D298" s="90"/>
      <c r="E298" s="91"/>
      <c r="F298" s="91"/>
      <c r="G298" s="91"/>
      <c r="H298" s="90"/>
      <c r="I298" s="90">
        <v>1400</v>
      </c>
      <c r="J298" s="84"/>
      <c r="K298" s="83"/>
      <c r="L298" s="84"/>
      <c r="M298" s="84"/>
      <c r="N298" s="84"/>
      <c r="O298" s="92">
        <v>1400</v>
      </c>
    </row>
    <row r="299" spans="1:15">
      <c r="A299" s="90" t="s">
        <v>317</v>
      </c>
      <c r="B299" s="90"/>
      <c r="C299" s="90"/>
      <c r="D299" s="90"/>
      <c r="E299" s="91"/>
      <c r="F299" s="91"/>
      <c r="G299" s="91"/>
      <c r="H299" s="90"/>
      <c r="I299" s="90">
        <v>1000</v>
      </c>
      <c r="J299" s="84"/>
      <c r="K299" s="83"/>
      <c r="L299" s="84"/>
      <c r="M299" s="84"/>
      <c r="N299" s="84"/>
      <c r="O299" s="92">
        <v>1000</v>
      </c>
    </row>
    <row r="300" spans="1:15">
      <c r="A300" s="90" t="s">
        <v>318</v>
      </c>
      <c r="B300" s="90">
        <v>442</v>
      </c>
      <c r="C300" s="90">
        <v>442</v>
      </c>
      <c r="D300" s="90">
        <v>60</v>
      </c>
      <c r="E300" s="90">
        <v>-58</v>
      </c>
      <c r="F300" s="90">
        <v>0</v>
      </c>
      <c r="G300" s="90">
        <v>0</v>
      </c>
      <c r="H300" s="90">
        <v>0</v>
      </c>
      <c r="I300" s="90">
        <v>0</v>
      </c>
      <c r="J300" s="84"/>
      <c r="K300" s="83"/>
      <c r="L300" s="84"/>
      <c r="M300" s="84"/>
      <c r="N300" s="84"/>
      <c r="O300" s="92">
        <v>384</v>
      </c>
    </row>
    <row r="301" spans="1:15">
      <c r="A301" s="90" t="s">
        <v>319</v>
      </c>
      <c r="B301" s="90">
        <v>136</v>
      </c>
      <c r="C301" s="90">
        <v>136</v>
      </c>
      <c r="D301" s="90">
        <v>57</v>
      </c>
      <c r="E301" s="91">
        <v>-57</v>
      </c>
      <c r="F301" s="91"/>
      <c r="G301" s="91"/>
      <c r="H301" s="90"/>
      <c r="I301" s="90"/>
      <c r="J301" s="84"/>
      <c r="K301" s="83"/>
      <c r="L301" s="84" t="s">
        <v>15</v>
      </c>
      <c r="M301" s="84"/>
      <c r="N301" s="84"/>
      <c r="O301" s="92">
        <v>79</v>
      </c>
    </row>
    <row r="302" spans="1:15">
      <c r="A302" s="90" t="s">
        <v>320</v>
      </c>
      <c r="B302" s="90">
        <v>876</v>
      </c>
      <c r="C302" s="90">
        <v>876</v>
      </c>
      <c r="D302" s="90">
        <v>850</v>
      </c>
      <c r="E302" s="90">
        <v>-141</v>
      </c>
      <c r="F302" s="90">
        <v>0</v>
      </c>
      <c r="G302" s="90">
        <v>0</v>
      </c>
      <c r="H302" s="90">
        <v>0</v>
      </c>
      <c r="I302" s="90">
        <v>0</v>
      </c>
      <c r="J302" s="84"/>
      <c r="K302" s="83"/>
      <c r="L302" s="84"/>
      <c r="M302" s="84"/>
      <c r="N302" s="84"/>
      <c r="O302" s="92">
        <v>735</v>
      </c>
    </row>
    <row r="303" spans="1:15">
      <c r="A303" s="90" t="s">
        <v>321</v>
      </c>
      <c r="B303" s="90">
        <v>154</v>
      </c>
      <c r="C303" s="90">
        <v>154</v>
      </c>
      <c r="D303" s="90">
        <v>131</v>
      </c>
      <c r="E303" s="90">
        <v>-119</v>
      </c>
      <c r="F303" s="90">
        <v>0</v>
      </c>
      <c r="G303" s="90">
        <v>0</v>
      </c>
      <c r="H303" s="90">
        <v>0</v>
      </c>
      <c r="I303" s="90">
        <v>0</v>
      </c>
      <c r="J303" s="84"/>
      <c r="K303" s="83"/>
      <c r="L303" s="84"/>
      <c r="M303" s="84"/>
      <c r="N303" s="84"/>
      <c r="O303" s="92">
        <v>35</v>
      </c>
    </row>
    <row r="304" spans="1:15">
      <c r="A304" s="90" t="s">
        <v>322</v>
      </c>
      <c r="B304" s="90">
        <v>120</v>
      </c>
      <c r="C304" s="90">
        <v>120</v>
      </c>
      <c r="D304" s="90">
        <v>119</v>
      </c>
      <c r="E304" s="91">
        <v>-119</v>
      </c>
      <c r="F304" s="91"/>
      <c r="G304" s="91"/>
      <c r="H304" s="90"/>
      <c r="I304" s="90"/>
      <c r="J304" s="84"/>
      <c r="K304" s="83"/>
      <c r="L304" s="84" t="s">
        <v>15</v>
      </c>
      <c r="M304" s="84"/>
      <c r="N304" s="84"/>
      <c r="O304" s="92">
        <v>1</v>
      </c>
    </row>
    <row r="305" spans="1:15">
      <c r="A305" s="90" t="s">
        <v>323</v>
      </c>
      <c r="B305" s="90">
        <v>722</v>
      </c>
      <c r="C305" s="90">
        <v>722</v>
      </c>
      <c r="D305" s="90">
        <v>719</v>
      </c>
      <c r="E305" s="90">
        <v>-22</v>
      </c>
      <c r="F305" s="90">
        <v>0</v>
      </c>
      <c r="G305" s="90">
        <v>0</v>
      </c>
      <c r="H305" s="90">
        <v>0</v>
      </c>
      <c r="I305" s="90">
        <v>0</v>
      </c>
      <c r="J305" s="84"/>
      <c r="K305" s="83"/>
      <c r="L305" s="84"/>
      <c r="M305" s="84"/>
      <c r="N305" s="84"/>
      <c r="O305" s="92">
        <v>700</v>
      </c>
    </row>
    <row r="306" spans="1:15">
      <c r="A306" s="90" t="s">
        <v>324</v>
      </c>
      <c r="B306" s="90">
        <v>22</v>
      </c>
      <c r="C306" s="90">
        <v>22</v>
      </c>
      <c r="D306" s="90">
        <v>22</v>
      </c>
      <c r="E306" s="91">
        <v>-22</v>
      </c>
      <c r="F306" s="91"/>
      <c r="G306" s="91"/>
      <c r="H306" s="90"/>
      <c r="I306" s="90"/>
      <c r="J306" s="84"/>
      <c r="K306" s="83"/>
      <c r="L306" s="84" t="s">
        <v>15</v>
      </c>
      <c r="M306" s="84"/>
      <c r="N306" s="84"/>
      <c r="O306" s="92">
        <v>0</v>
      </c>
    </row>
    <row r="307" spans="1:15">
      <c r="A307" s="90" t="s">
        <v>325</v>
      </c>
      <c r="B307" s="90">
        <v>291</v>
      </c>
      <c r="C307" s="90">
        <v>291</v>
      </c>
      <c r="D307" s="90">
        <v>136</v>
      </c>
      <c r="E307" s="90">
        <v>-85</v>
      </c>
      <c r="F307" s="90">
        <v>0</v>
      </c>
      <c r="G307" s="90">
        <v>0</v>
      </c>
      <c r="H307" s="90">
        <v>0</v>
      </c>
      <c r="I307" s="90">
        <v>0</v>
      </c>
      <c r="J307" s="84"/>
      <c r="K307" s="83"/>
      <c r="L307" s="84"/>
      <c r="M307" s="84"/>
      <c r="N307" s="84"/>
      <c r="O307" s="92">
        <v>206</v>
      </c>
    </row>
    <row r="308" spans="1:15">
      <c r="A308" s="90" t="s">
        <v>326</v>
      </c>
      <c r="B308" s="90">
        <v>95</v>
      </c>
      <c r="C308" s="90">
        <v>95</v>
      </c>
      <c r="D308" s="90">
        <v>85</v>
      </c>
      <c r="E308" s="91">
        <v>-85</v>
      </c>
      <c r="F308" s="91"/>
      <c r="G308" s="91"/>
      <c r="H308" s="90"/>
      <c r="I308" s="90"/>
      <c r="J308" s="84"/>
      <c r="K308" s="83"/>
      <c r="L308" s="84" t="s">
        <v>15</v>
      </c>
      <c r="M308" s="84"/>
      <c r="N308" s="84"/>
      <c r="O308" s="92">
        <v>10</v>
      </c>
    </row>
    <row r="309" spans="1:15">
      <c r="A309" s="90" t="s">
        <v>327</v>
      </c>
      <c r="B309" s="90">
        <v>3095</v>
      </c>
      <c r="C309" s="90">
        <v>3095</v>
      </c>
      <c r="D309" s="90">
        <v>1988</v>
      </c>
      <c r="E309" s="90">
        <v>-1729</v>
      </c>
      <c r="F309" s="90">
        <v>0</v>
      </c>
      <c r="G309" s="90">
        <v>0</v>
      </c>
      <c r="H309" s="90">
        <v>0</v>
      </c>
      <c r="I309" s="90">
        <v>0</v>
      </c>
      <c r="J309" s="84"/>
      <c r="K309" s="83"/>
      <c r="L309" s="84"/>
      <c r="M309" s="84"/>
      <c r="N309" s="84"/>
      <c r="O309" s="92">
        <v>1366</v>
      </c>
    </row>
    <row r="310" spans="1:15">
      <c r="A310" s="90" t="s">
        <v>328</v>
      </c>
      <c r="B310" s="90">
        <v>3056</v>
      </c>
      <c r="C310" s="90">
        <v>3056</v>
      </c>
      <c r="D310" s="90">
        <v>1960</v>
      </c>
      <c r="E310" s="90">
        <v>-1726</v>
      </c>
      <c r="F310" s="90">
        <v>0</v>
      </c>
      <c r="G310" s="90">
        <v>0</v>
      </c>
      <c r="H310" s="90">
        <v>0</v>
      </c>
      <c r="I310" s="90">
        <v>0</v>
      </c>
      <c r="J310" s="84"/>
      <c r="K310" s="83"/>
      <c r="L310" s="84"/>
      <c r="M310" s="84"/>
      <c r="N310" s="84"/>
      <c r="O310" s="92">
        <v>1330</v>
      </c>
    </row>
    <row r="311" spans="1:15">
      <c r="A311" s="90" t="s">
        <v>329</v>
      </c>
      <c r="B311" s="90">
        <v>700</v>
      </c>
      <c r="C311" s="90">
        <v>700</v>
      </c>
      <c r="D311" s="90">
        <v>700</v>
      </c>
      <c r="E311" s="91">
        <v>-700</v>
      </c>
      <c r="F311" s="91"/>
      <c r="G311" s="91"/>
      <c r="H311" s="90"/>
      <c r="I311" s="90"/>
      <c r="J311" s="84"/>
      <c r="K311" s="83"/>
      <c r="L311" s="84" t="s">
        <v>15</v>
      </c>
      <c r="M311" s="84"/>
      <c r="N311" s="84"/>
      <c r="O311" s="92">
        <v>0</v>
      </c>
    </row>
    <row r="312" spans="1:15">
      <c r="A312" s="100" t="s">
        <v>330</v>
      </c>
      <c r="B312" s="90">
        <v>721</v>
      </c>
      <c r="C312" s="90">
        <v>721</v>
      </c>
      <c r="D312" s="90">
        <v>42</v>
      </c>
      <c r="E312" s="91">
        <v>-42</v>
      </c>
      <c r="F312" s="91"/>
      <c r="G312" s="91"/>
      <c r="H312" s="90"/>
      <c r="I312" s="90"/>
      <c r="J312" s="84"/>
      <c r="K312" s="83"/>
      <c r="L312" s="84" t="s">
        <v>15</v>
      </c>
      <c r="M312" s="84"/>
      <c r="N312" s="84"/>
      <c r="O312" s="92">
        <v>679</v>
      </c>
    </row>
    <row r="313" spans="1:15">
      <c r="A313" s="90" t="s">
        <v>331</v>
      </c>
      <c r="B313" s="90">
        <v>110</v>
      </c>
      <c r="C313" s="90">
        <v>110</v>
      </c>
      <c r="D313" s="90">
        <v>110</v>
      </c>
      <c r="E313" s="91">
        <v>-110</v>
      </c>
      <c r="F313" s="91"/>
      <c r="G313" s="91"/>
      <c r="H313" s="90"/>
      <c r="I313" s="90"/>
      <c r="J313" s="84"/>
      <c r="K313" s="83"/>
      <c r="L313" s="84" t="s">
        <v>15</v>
      </c>
      <c r="M313" s="84"/>
      <c r="N313" s="84"/>
      <c r="O313" s="92">
        <v>0</v>
      </c>
    </row>
    <row r="314" spans="1:15">
      <c r="A314" s="90" t="s">
        <v>332</v>
      </c>
      <c r="B314" s="90">
        <v>39</v>
      </c>
      <c r="C314" s="90">
        <v>39</v>
      </c>
      <c r="D314" s="90">
        <v>13</v>
      </c>
      <c r="E314" s="91">
        <v>-13</v>
      </c>
      <c r="F314" s="91"/>
      <c r="G314" s="91"/>
      <c r="H314" s="90"/>
      <c r="I314" s="90"/>
      <c r="J314" s="84"/>
      <c r="K314" s="83"/>
      <c r="L314" s="84" t="s">
        <v>15</v>
      </c>
      <c r="M314" s="84"/>
      <c r="N314" s="84"/>
      <c r="O314" s="92">
        <v>26</v>
      </c>
    </row>
    <row r="315" spans="1:15">
      <c r="A315" s="90" t="s">
        <v>333</v>
      </c>
      <c r="B315" s="90">
        <v>30</v>
      </c>
      <c r="C315" s="90">
        <v>30</v>
      </c>
      <c r="D315" s="90">
        <v>30</v>
      </c>
      <c r="E315" s="91">
        <v>-30</v>
      </c>
      <c r="F315" s="91"/>
      <c r="G315" s="91"/>
      <c r="H315" s="90"/>
      <c r="I315" s="90"/>
      <c r="J315" s="84"/>
      <c r="K315" s="83"/>
      <c r="L315" s="84" t="s">
        <v>15</v>
      </c>
      <c r="M315" s="84"/>
      <c r="N315" s="84"/>
      <c r="O315" s="92">
        <v>0</v>
      </c>
    </row>
    <row r="316" spans="1:15">
      <c r="A316" s="90" t="s">
        <v>334</v>
      </c>
      <c r="B316" s="90">
        <v>30</v>
      </c>
      <c r="C316" s="90">
        <v>30</v>
      </c>
      <c r="D316" s="90">
        <v>30</v>
      </c>
      <c r="E316" s="91">
        <v>-30</v>
      </c>
      <c r="F316" s="91"/>
      <c r="G316" s="91"/>
      <c r="H316" s="90"/>
      <c r="I316" s="90"/>
      <c r="J316" s="84"/>
      <c r="K316" s="83"/>
      <c r="L316" s="84" t="s">
        <v>15</v>
      </c>
      <c r="M316" s="84"/>
      <c r="N316" s="84"/>
      <c r="O316" s="92">
        <v>0</v>
      </c>
    </row>
    <row r="317" spans="1:15">
      <c r="A317" s="90" t="s">
        <v>335</v>
      </c>
      <c r="B317" s="90">
        <v>100</v>
      </c>
      <c r="C317" s="90">
        <v>100</v>
      </c>
      <c r="D317" s="90">
        <v>100</v>
      </c>
      <c r="E317" s="91">
        <v>-80</v>
      </c>
      <c r="F317" s="91"/>
      <c r="G317" s="91"/>
      <c r="H317" s="90"/>
      <c r="I317" s="90"/>
      <c r="J317" s="84"/>
      <c r="K317" s="83"/>
      <c r="L317" s="84" t="s">
        <v>15</v>
      </c>
      <c r="M317" s="84"/>
      <c r="N317" s="84"/>
      <c r="O317" s="92">
        <v>20</v>
      </c>
    </row>
    <row r="318" ht="28.5" spans="1:15">
      <c r="A318" s="90" t="s">
        <v>336</v>
      </c>
      <c r="B318" s="90">
        <v>17</v>
      </c>
      <c r="C318" s="90">
        <v>17</v>
      </c>
      <c r="D318" s="90">
        <v>17</v>
      </c>
      <c r="E318" s="91">
        <v>-17</v>
      </c>
      <c r="F318" s="91"/>
      <c r="G318" s="91"/>
      <c r="H318" s="90"/>
      <c r="I318" s="90"/>
      <c r="J318" s="84"/>
      <c r="K318" s="83"/>
      <c r="L318" s="84" t="s">
        <v>15</v>
      </c>
      <c r="M318" s="84"/>
      <c r="N318" s="84"/>
      <c r="O318" s="92">
        <v>0</v>
      </c>
    </row>
    <row r="319" spans="1:15">
      <c r="A319" s="90" t="s">
        <v>337</v>
      </c>
      <c r="B319" s="90">
        <v>70</v>
      </c>
      <c r="C319" s="90">
        <v>70</v>
      </c>
      <c r="D319" s="90">
        <v>70</v>
      </c>
      <c r="E319" s="91">
        <v>-70</v>
      </c>
      <c r="F319" s="91"/>
      <c r="G319" s="91"/>
      <c r="H319" s="90"/>
      <c r="I319" s="90"/>
      <c r="J319" s="84"/>
      <c r="K319" s="83"/>
      <c r="L319" s="84" t="s">
        <v>15</v>
      </c>
      <c r="M319" s="84"/>
      <c r="N319" s="84"/>
      <c r="O319" s="92">
        <v>0</v>
      </c>
    </row>
    <row r="320" spans="1:15">
      <c r="A320" s="90" t="s">
        <v>338</v>
      </c>
      <c r="B320" s="90">
        <v>18</v>
      </c>
      <c r="C320" s="90">
        <v>18</v>
      </c>
      <c r="D320" s="90">
        <v>18</v>
      </c>
      <c r="E320" s="91">
        <v>-18</v>
      </c>
      <c r="F320" s="91"/>
      <c r="G320" s="91"/>
      <c r="H320" s="90"/>
      <c r="I320" s="90"/>
      <c r="J320" s="84"/>
      <c r="K320" s="83"/>
      <c r="L320" s="84" t="s">
        <v>15</v>
      </c>
      <c r="M320" s="84"/>
      <c r="N320" s="84"/>
      <c r="O320" s="92">
        <v>0</v>
      </c>
    </row>
    <row r="321" spans="1:15">
      <c r="A321" s="90" t="s">
        <v>339</v>
      </c>
      <c r="B321" s="90">
        <v>56</v>
      </c>
      <c r="C321" s="90">
        <v>56</v>
      </c>
      <c r="D321" s="90">
        <v>56</v>
      </c>
      <c r="E321" s="91">
        <v>-56</v>
      </c>
      <c r="F321" s="91"/>
      <c r="G321" s="91"/>
      <c r="H321" s="90"/>
      <c r="I321" s="90"/>
      <c r="J321" s="84"/>
      <c r="K321" s="83"/>
      <c r="L321" s="84" t="s">
        <v>15</v>
      </c>
      <c r="M321" s="84"/>
      <c r="N321" s="84"/>
      <c r="O321" s="92">
        <v>0</v>
      </c>
    </row>
    <row r="322" spans="1:15">
      <c r="A322" s="90" t="s">
        <v>340</v>
      </c>
      <c r="B322" s="90">
        <v>102</v>
      </c>
      <c r="C322" s="90">
        <v>102</v>
      </c>
      <c r="D322" s="90">
        <v>102</v>
      </c>
      <c r="E322" s="91">
        <v>-102</v>
      </c>
      <c r="F322" s="91"/>
      <c r="G322" s="91"/>
      <c r="H322" s="90"/>
      <c r="I322" s="90"/>
      <c r="J322" s="84"/>
      <c r="K322" s="83"/>
      <c r="L322" s="84" t="s">
        <v>15</v>
      </c>
      <c r="M322" s="84"/>
      <c r="N322" s="84"/>
      <c r="O322" s="92">
        <v>0</v>
      </c>
    </row>
    <row r="323" ht="28.5" spans="1:15">
      <c r="A323" s="90" t="s">
        <v>341</v>
      </c>
      <c r="B323" s="90">
        <v>10</v>
      </c>
      <c r="C323" s="90">
        <v>10</v>
      </c>
      <c r="D323" s="90">
        <v>10</v>
      </c>
      <c r="E323" s="91">
        <v>-10</v>
      </c>
      <c r="F323" s="91"/>
      <c r="G323" s="91"/>
      <c r="H323" s="90"/>
      <c r="I323" s="90"/>
      <c r="J323" s="84"/>
      <c r="K323" s="83"/>
      <c r="L323" s="84" t="s">
        <v>15</v>
      </c>
      <c r="M323" s="84"/>
      <c r="N323" s="84"/>
      <c r="O323" s="92">
        <v>0</v>
      </c>
    </row>
    <row r="324" s="72" customFormat="1" ht="27" customHeight="1" spans="1:15">
      <c r="A324" s="90" t="s">
        <v>342</v>
      </c>
      <c r="B324" s="90">
        <v>15</v>
      </c>
      <c r="C324" s="90">
        <v>15</v>
      </c>
      <c r="D324" s="90">
        <v>15</v>
      </c>
      <c r="E324" s="91">
        <v>-15</v>
      </c>
      <c r="F324" s="91"/>
      <c r="G324" s="91"/>
      <c r="H324" s="90"/>
      <c r="I324" s="90"/>
      <c r="J324" s="97"/>
      <c r="K324" s="98"/>
      <c r="L324" s="97" t="s">
        <v>15</v>
      </c>
      <c r="M324" s="97"/>
      <c r="N324" s="97"/>
      <c r="O324" s="99">
        <v>0</v>
      </c>
    </row>
    <row r="325" spans="1:15">
      <c r="A325" s="90" t="s">
        <v>343</v>
      </c>
      <c r="B325" s="90">
        <v>50</v>
      </c>
      <c r="C325" s="90">
        <v>50</v>
      </c>
      <c r="D325" s="90">
        <v>40</v>
      </c>
      <c r="E325" s="91">
        <v>-40</v>
      </c>
      <c r="F325" s="91"/>
      <c r="G325" s="91"/>
      <c r="H325" s="90"/>
      <c r="I325" s="90"/>
      <c r="J325" s="84"/>
      <c r="K325" s="83"/>
      <c r="L325" s="84" t="s">
        <v>15</v>
      </c>
      <c r="M325" s="84"/>
      <c r="N325" s="84"/>
      <c r="O325" s="92">
        <v>10</v>
      </c>
    </row>
    <row r="326" spans="1:15">
      <c r="A326" s="90" t="s">
        <v>344</v>
      </c>
      <c r="B326" s="90">
        <v>250</v>
      </c>
      <c r="C326" s="90">
        <v>250</v>
      </c>
      <c r="D326" s="90">
        <v>250</v>
      </c>
      <c r="E326" s="91">
        <v>-250</v>
      </c>
      <c r="F326" s="91"/>
      <c r="G326" s="91"/>
      <c r="H326" s="90"/>
      <c r="I326" s="90"/>
      <c r="J326" s="84"/>
      <c r="K326" s="83"/>
      <c r="L326" s="84" t="s">
        <v>15</v>
      </c>
      <c r="M326" s="84"/>
      <c r="N326" s="84"/>
      <c r="O326" s="92">
        <v>0</v>
      </c>
    </row>
    <row r="327" spans="1:15">
      <c r="A327" s="90" t="s">
        <v>345</v>
      </c>
      <c r="B327" s="90">
        <v>100</v>
      </c>
      <c r="C327" s="90">
        <v>100</v>
      </c>
      <c r="D327" s="90">
        <v>100</v>
      </c>
      <c r="E327" s="91">
        <v>-100</v>
      </c>
      <c r="F327" s="91"/>
      <c r="G327" s="91"/>
      <c r="H327" s="90"/>
      <c r="I327" s="90"/>
      <c r="J327" s="84"/>
      <c r="K327" s="83"/>
      <c r="L327" s="84" t="s">
        <v>15</v>
      </c>
      <c r="M327" s="84"/>
      <c r="N327" s="84"/>
      <c r="O327" s="92">
        <v>0</v>
      </c>
    </row>
    <row r="328" spans="1:15">
      <c r="A328" s="90" t="s">
        <v>346</v>
      </c>
      <c r="B328" s="90">
        <v>25</v>
      </c>
      <c r="C328" s="90">
        <v>25</v>
      </c>
      <c r="D328" s="90">
        <v>25</v>
      </c>
      <c r="E328" s="91">
        <v>-25</v>
      </c>
      <c r="F328" s="91"/>
      <c r="G328" s="91"/>
      <c r="H328" s="90"/>
      <c r="I328" s="90"/>
      <c r="J328" s="84"/>
      <c r="K328" s="83"/>
      <c r="L328" s="84" t="s">
        <v>15</v>
      </c>
      <c r="M328" s="84"/>
      <c r="N328" s="84"/>
      <c r="O328" s="92">
        <v>0</v>
      </c>
    </row>
    <row r="329" spans="1:15">
      <c r="A329" s="90" t="s">
        <v>347</v>
      </c>
      <c r="B329" s="90">
        <v>18</v>
      </c>
      <c r="C329" s="90">
        <v>18</v>
      </c>
      <c r="D329" s="90">
        <v>18</v>
      </c>
      <c r="E329" s="91">
        <v>-18</v>
      </c>
      <c r="F329" s="91"/>
      <c r="G329" s="91"/>
      <c r="H329" s="90"/>
      <c r="I329" s="90"/>
      <c r="J329" s="84"/>
      <c r="K329" s="83"/>
      <c r="L329" s="84" t="s">
        <v>15</v>
      </c>
      <c r="M329" s="84"/>
      <c r="N329" s="84"/>
      <c r="O329" s="92">
        <v>0</v>
      </c>
    </row>
    <row r="330" spans="1:15">
      <c r="A330" s="90" t="s">
        <v>348</v>
      </c>
      <c r="B330" s="90">
        <v>39</v>
      </c>
      <c r="C330" s="90">
        <v>39</v>
      </c>
      <c r="D330" s="90">
        <v>28</v>
      </c>
      <c r="E330" s="90">
        <v>-3</v>
      </c>
      <c r="F330" s="90">
        <v>0</v>
      </c>
      <c r="G330" s="90">
        <v>0</v>
      </c>
      <c r="H330" s="90">
        <v>0</v>
      </c>
      <c r="I330" s="90">
        <v>0</v>
      </c>
      <c r="J330" s="84"/>
      <c r="K330" s="83"/>
      <c r="L330" s="84"/>
      <c r="M330" s="84"/>
      <c r="N330" s="84"/>
      <c r="O330" s="92">
        <v>36</v>
      </c>
    </row>
    <row r="331" spans="1:15">
      <c r="A331" s="90" t="s">
        <v>349</v>
      </c>
      <c r="B331" s="90">
        <v>556</v>
      </c>
      <c r="C331" s="90">
        <v>134</v>
      </c>
      <c r="D331" s="90">
        <v>123</v>
      </c>
      <c r="E331" s="90">
        <v>-84</v>
      </c>
      <c r="F331" s="90">
        <v>0</v>
      </c>
      <c r="G331" s="90">
        <v>0</v>
      </c>
      <c r="H331" s="90">
        <v>422</v>
      </c>
      <c r="I331" s="90">
        <v>0</v>
      </c>
      <c r="J331" s="84"/>
      <c r="K331" s="83"/>
      <c r="L331" s="84"/>
      <c r="M331" s="84"/>
      <c r="N331" s="84"/>
      <c r="O331" s="92">
        <v>50</v>
      </c>
    </row>
    <row r="332" ht="28.5" spans="1:15">
      <c r="A332" s="90" t="s">
        <v>350</v>
      </c>
      <c r="B332" s="90">
        <v>19</v>
      </c>
      <c r="C332" s="90">
        <v>19</v>
      </c>
      <c r="D332" s="90">
        <v>19</v>
      </c>
      <c r="E332" s="91">
        <v>-19</v>
      </c>
      <c r="F332" s="91"/>
      <c r="G332" s="91"/>
      <c r="H332" s="90"/>
      <c r="I332" s="90"/>
      <c r="J332" s="84"/>
      <c r="K332" s="83"/>
      <c r="L332" s="84"/>
      <c r="M332" s="84" t="s">
        <v>16</v>
      </c>
      <c r="N332" s="84"/>
      <c r="O332" s="92">
        <v>0</v>
      </c>
    </row>
    <row r="333" spans="1:15">
      <c r="A333" s="90" t="s">
        <v>351</v>
      </c>
      <c r="B333" s="90">
        <v>482</v>
      </c>
      <c r="C333" s="90">
        <v>60</v>
      </c>
      <c r="D333" s="90">
        <v>60</v>
      </c>
      <c r="E333" s="91">
        <v>-60</v>
      </c>
      <c r="F333" s="91"/>
      <c r="G333" s="91"/>
      <c r="H333" s="90">
        <v>422</v>
      </c>
      <c r="I333" s="90"/>
      <c r="J333" s="84"/>
      <c r="K333" s="83"/>
      <c r="L333" s="84"/>
      <c r="M333" s="84" t="s">
        <v>16</v>
      </c>
      <c r="N333" s="84"/>
      <c r="O333" s="92">
        <v>0</v>
      </c>
    </row>
    <row r="334" spans="1:15">
      <c r="A334" s="90" t="s">
        <v>352</v>
      </c>
      <c r="B334" s="90">
        <v>95</v>
      </c>
      <c r="C334" s="90">
        <v>95</v>
      </c>
      <c r="D334" s="90">
        <v>32</v>
      </c>
      <c r="E334" s="90">
        <v>300</v>
      </c>
      <c r="F334" s="90">
        <v>0</v>
      </c>
      <c r="G334" s="90">
        <v>0</v>
      </c>
      <c r="H334" s="90">
        <v>0</v>
      </c>
      <c r="I334" s="90">
        <v>0</v>
      </c>
      <c r="J334" s="84"/>
      <c r="K334" s="83"/>
      <c r="L334" s="84"/>
      <c r="M334" s="84"/>
      <c r="N334" s="84"/>
      <c r="O334" s="92">
        <v>395</v>
      </c>
    </row>
    <row r="335" spans="1:15">
      <c r="A335" s="90" t="s">
        <v>353</v>
      </c>
      <c r="B335" s="90"/>
      <c r="C335" s="90"/>
      <c r="D335" s="90"/>
      <c r="E335" s="91">
        <v>300</v>
      </c>
      <c r="F335" s="91"/>
      <c r="G335" s="91"/>
      <c r="H335" s="90"/>
      <c r="I335" s="90"/>
      <c r="J335" s="84"/>
      <c r="K335" s="83"/>
      <c r="L335" s="84"/>
      <c r="M335" s="84"/>
      <c r="N335" s="84"/>
      <c r="O335" s="92">
        <v>300</v>
      </c>
    </row>
    <row r="336" spans="1:15">
      <c r="A336" s="90" t="s">
        <v>354</v>
      </c>
      <c r="B336" s="90">
        <v>749</v>
      </c>
      <c r="C336" s="90">
        <v>749</v>
      </c>
      <c r="D336" s="90">
        <v>574</v>
      </c>
      <c r="E336" s="90">
        <v>-150</v>
      </c>
      <c r="F336" s="90">
        <v>0</v>
      </c>
      <c r="G336" s="90">
        <v>0</v>
      </c>
      <c r="H336" s="90">
        <v>0</v>
      </c>
      <c r="I336" s="90">
        <v>0</v>
      </c>
      <c r="J336" s="84"/>
      <c r="K336" s="83"/>
      <c r="L336" s="84"/>
      <c r="M336" s="84"/>
      <c r="N336" s="84"/>
      <c r="O336" s="92">
        <v>599</v>
      </c>
    </row>
    <row r="337" spans="1:15">
      <c r="A337" s="90" t="s">
        <v>355</v>
      </c>
      <c r="B337" s="90">
        <v>51</v>
      </c>
      <c r="C337" s="90">
        <v>51</v>
      </c>
      <c r="D337" s="90">
        <v>39</v>
      </c>
      <c r="E337" s="90">
        <v>0</v>
      </c>
      <c r="F337" s="90">
        <v>0</v>
      </c>
      <c r="G337" s="90">
        <v>0</v>
      </c>
      <c r="H337" s="90">
        <v>0</v>
      </c>
      <c r="I337" s="90">
        <v>0</v>
      </c>
      <c r="J337" s="84"/>
      <c r="K337" s="83"/>
      <c r="L337" s="84"/>
      <c r="M337" s="84"/>
      <c r="N337" s="84"/>
      <c r="O337" s="92">
        <v>51</v>
      </c>
    </row>
    <row r="338" spans="1:15">
      <c r="A338" s="90" t="s">
        <v>356</v>
      </c>
      <c r="B338" s="90">
        <v>636</v>
      </c>
      <c r="C338" s="90">
        <v>636</v>
      </c>
      <c r="D338" s="90">
        <v>496</v>
      </c>
      <c r="E338" s="90">
        <v>-118</v>
      </c>
      <c r="F338" s="90">
        <v>0</v>
      </c>
      <c r="G338" s="90">
        <v>0</v>
      </c>
      <c r="H338" s="90">
        <v>0</v>
      </c>
      <c r="I338" s="90">
        <v>0</v>
      </c>
      <c r="J338" s="84"/>
      <c r="K338" s="83"/>
      <c r="L338" s="84"/>
      <c r="M338" s="84"/>
      <c r="N338" s="84"/>
      <c r="O338" s="92">
        <v>518</v>
      </c>
    </row>
    <row r="339" spans="1:15">
      <c r="A339" s="90" t="s">
        <v>357</v>
      </c>
      <c r="B339" s="90">
        <v>118</v>
      </c>
      <c r="C339" s="90">
        <v>118</v>
      </c>
      <c r="D339" s="90">
        <v>118</v>
      </c>
      <c r="E339" s="91">
        <v>-118</v>
      </c>
      <c r="F339" s="91"/>
      <c r="G339" s="91"/>
      <c r="H339" s="90"/>
      <c r="I339" s="90"/>
      <c r="J339" s="84" t="s">
        <v>48</v>
      </c>
      <c r="K339" s="83"/>
      <c r="L339" s="84" t="s">
        <v>48</v>
      </c>
      <c r="M339" s="84"/>
      <c r="N339" s="84"/>
      <c r="O339" s="92">
        <v>0</v>
      </c>
    </row>
    <row r="340" spans="1:15">
      <c r="A340" s="90" t="s">
        <v>358</v>
      </c>
      <c r="B340" s="90">
        <v>7</v>
      </c>
      <c r="C340" s="90">
        <v>7</v>
      </c>
      <c r="D340" s="90">
        <v>7</v>
      </c>
      <c r="E340" s="90">
        <v>0</v>
      </c>
      <c r="F340" s="90">
        <v>0</v>
      </c>
      <c r="G340" s="90">
        <v>0</v>
      </c>
      <c r="H340" s="90">
        <v>0</v>
      </c>
      <c r="I340" s="90">
        <v>0</v>
      </c>
      <c r="J340" s="84"/>
      <c r="K340" s="83"/>
      <c r="L340" s="84"/>
      <c r="M340" s="84"/>
      <c r="N340" s="84"/>
      <c r="O340" s="92">
        <v>7</v>
      </c>
    </row>
    <row r="341" spans="1:15">
      <c r="A341" s="90" t="s">
        <v>359</v>
      </c>
      <c r="B341" s="90">
        <v>30</v>
      </c>
      <c r="C341" s="90">
        <v>30</v>
      </c>
      <c r="D341" s="90">
        <v>30</v>
      </c>
      <c r="E341" s="90">
        <v>-30</v>
      </c>
      <c r="F341" s="90">
        <v>0</v>
      </c>
      <c r="G341" s="90">
        <v>0</v>
      </c>
      <c r="H341" s="90">
        <v>0</v>
      </c>
      <c r="I341" s="90">
        <v>0</v>
      </c>
      <c r="J341" s="84"/>
      <c r="K341" s="83"/>
      <c r="L341" s="84"/>
      <c r="M341" s="84"/>
      <c r="N341" s="84"/>
      <c r="O341" s="92">
        <v>0</v>
      </c>
    </row>
    <row r="342" ht="28.5" spans="1:15">
      <c r="A342" s="90" t="s">
        <v>360</v>
      </c>
      <c r="B342" s="90">
        <v>30</v>
      </c>
      <c r="C342" s="90">
        <v>30</v>
      </c>
      <c r="D342" s="90">
        <v>30</v>
      </c>
      <c r="E342" s="91">
        <v>-30</v>
      </c>
      <c r="F342" s="91"/>
      <c r="G342" s="91"/>
      <c r="H342" s="90"/>
      <c r="I342" s="90"/>
      <c r="J342" s="84"/>
      <c r="K342" s="83"/>
      <c r="L342" s="84" t="s">
        <v>15</v>
      </c>
      <c r="M342" s="84"/>
      <c r="N342" s="84"/>
      <c r="O342" s="92">
        <v>0</v>
      </c>
    </row>
    <row r="343" spans="1:15">
      <c r="A343" s="90" t="s">
        <v>361</v>
      </c>
      <c r="B343" s="90">
        <v>25</v>
      </c>
      <c r="C343" s="90">
        <v>25</v>
      </c>
      <c r="D343" s="90">
        <v>2</v>
      </c>
      <c r="E343" s="90">
        <v>-2</v>
      </c>
      <c r="F343" s="90">
        <v>0</v>
      </c>
      <c r="G343" s="90">
        <v>0</v>
      </c>
      <c r="H343" s="90">
        <v>0</v>
      </c>
      <c r="I343" s="90">
        <v>0</v>
      </c>
      <c r="J343" s="84"/>
      <c r="K343" s="83"/>
      <c r="L343" s="84"/>
      <c r="M343" s="84"/>
      <c r="N343" s="84"/>
      <c r="O343" s="92">
        <v>23</v>
      </c>
    </row>
    <row r="344" spans="1:15">
      <c r="A344" s="90" t="s">
        <v>362</v>
      </c>
      <c r="B344" s="90">
        <v>4000</v>
      </c>
      <c r="C344" s="90">
        <v>4000</v>
      </c>
      <c r="D344" s="90">
        <v>2469</v>
      </c>
      <c r="E344" s="91"/>
      <c r="F344" s="91"/>
      <c r="G344" s="91"/>
      <c r="H344" s="90"/>
      <c r="I344" s="90"/>
      <c r="J344" s="84"/>
      <c r="K344" s="83"/>
      <c r="L344" s="84"/>
      <c r="M344" s="84"/>
      <c r="N344" s="84"/>
      <c r="O344" s="92">
        <v>4000</v>
      </c>
    </row>
    <row r="345" spans="1:15">
      <c r="A345" s="90" t="s">
        <v>363</v>
      </c>
      <c r="B345" s="90">
        <v>11431</v>
      </c>
      <c r="C345" s="90">
        <v>11431</v>
      </c>
      <c r="D345" s="90">
        <v>7400</v>
      </c>
      <c r="E345" s="90">
        <v>-7150</v>
      </c>
      <c r="F345" s="90">
        <v>0</v>
      </c>
      <c r="G345" s="90">
        <v>0</v>
      </c>
      <c r="H345" s="90">
        <v>0</v>
      </c>
      <c r="I345" s="90">
        <v>0</v>
      </c>
      <c r="J345" s="84"/>
      <c r="K345" s="83"/>
      <c r="L345" s="84"/>
      <c r="M345" s="84"/>
      <c r="N345" s="84"/>
      <c r="O345" s="92">
        <v>4281</v>
      </c>
    </row>
    <row r="346" spans="1:15">
      <c r="A346" s="90" t="s">
        <v>364</v>
      </c>
      <c r="B346" s="90">
        <v>8380</v>
      </c>
      <c r="C346" s="90">
        <v>8380</v>
      </c>
      <c r="D346" s="90">
        <v>7400</v>
      </c>
      <c r="E346" s="91">
        <v>-7400</v>
      </c>
      <c r="F346" s="91"/>
      <c r="G346" s="91"/>
      <c r="H346" s="90"/>
      <c r="I346" s="90"/>
      <c r="J346" s="84" t="s">
        <v>365</v>
      </c>
      <c r="K346" s="83"/>
      <c r="L346" s="84"/>
      <c r="M346" s="84" t="s">
        <v>16</v>
      </c>
      <c r="N346" s="84"/>
      <c r="O346" s="92">
        <v>980</v>
      </c>
    </row>
    <row r="347" spans="1:15">
      <c r="A347" s="90" t="s">
        <v>366</v>
      </c>
      <c r="B347" s="90"/>
      <c r="C347" s="90"/>
      <c r="D347" s="90"/>
      <c r="E347" s="91">
        <v>250</v>
      </c>
      <c r="F347" s="91"/>
      <c r="G347" s="91"/>
      <c r="H347" s="90"/>
      <c r="I347" s="90"/>
      <c r="J347" s="84" t="s">
        <v>365</v>
      </c>
      <c r="K347" s="83"/>
      <c r="L347" s="84"/>
      <c r="M347" s="84"/>
      <c r="N347" s="84"/>
      <c r="O347" s="92">
        <v>250</v>
      </c>
    </row>
    <row r="348" spans="1:15">
      <c r="A348" s="90" t="s">
        <v>367</v>
      </c>
      <c r="B348" s="90">
        <v>6181</v>
      </c>
      <c r="C348" s="90">
        <v>6181</v>
      </c>
      <c r="D348" s="90">
        <v>1602</v>
      </c>
      <c r="E348" s="90">
        <v>-1013</v>
      </c>
      <c r="F348" s="90">
        <v>0</v>
      </c>
      <c r="G348" s="90">
        <v>0</v>
      </c>
      <c r="H348" s="90">
        <v>0</v>
      </c>
      <c r="I348" s="90">
        <v>0</v>
      </c>
      <c r="J348" s="84" t="s">
        <v>365</v>
      </c>
      <c r="K348" s="83"/>
      <c r="L348" s="84"/>
      <c r="M348" s="84"/>
      <c r="N348" s="84"/>
      <c r="O348" s="92">
        <v>5168</v>
      </c>
    </row>
    <row r="349" spans="1:15">
      <c r="A349" s="90" t="s">
        <v>368</v>
      </c>
      <c r="B349" s="90">
        <v>3800</v>
      </c>
      <c r="C349" s="90">
        <v>3800</v>
      </c>
      <c r="D349" s="90">
        <v>257</v>
      </c>
      <c r="E349" s="91">
        <v>-257</v>
      </c>
      <c r="F349" s="91"/>
      <c r="G349" s="91"/>
      <c r="H349" s="90"/>
      <c r="I349" s="90"/>
      <c r="J349" s="84" t="s">
        <v>365</v>
      </c>
      <c r="K349" s="83"/>
      <c r="L349" s="84"/>
      <c r="M349" s="84" t="s">
        <v>16</v>
      </c>
      <c r="N349" s="84"/>
      <c r="O349" s="92">
        <v>3543</v>
      </c>
    </row>
    <row r="350" spans="1:15">
      <c r="A350" s="90" t="s">
        <v>369</v>
      </c>
      <c r="B350" s="90">
        <v>1500</v>
      </c>
      <c r="C350" s="90">
        <v>1500</v>
      </c>
      <c r="D350" s="90">
        <v>1106</v>
      </c>
      <c r="E350" s="91">
        <v>-756</v>
      </c>
      <c r="F350" s="91"/>
      <c r="G350" s="91"/>
      <c r="H350" s="90"/>
      <c r="I350" s="90"/>
      <c r="J350" s="84" t="s">
        <v>365</v>
      </c>
      <c r="K350" s="83"/>
      <c r="L350" s="84"/>
      <c r="M350" s="84" t="s">
        <v>16</v>
      </c>
      <c r="N350" s="84"/>
      <c r="O350" s="92">
        <v>744</v>
      </c>
    </row>
    <row r="351" spans="1:15">
      <c r="A351" s="90" t="s">
        <v>370</v>
      </c>
      <c r="B351" s="90">
        <v>41</v>
      </c>
      <c r="C351" s="90">
        <v>41</v>
      </c>
      <c r="D351" s="90">
        <v>40</v>
      </c>
      <c r="E351" s="90">
        <v>10</v>
      </c>
      <c r="F351" s="90">
        <v>0</v>
      </c>
      <c r="G351" s="90">
        <v>0</v>
      </c>
      <c r="H351" s="90">
        <v>0</v>
      </c>
      <c r="I351" s="90">
        <v>0</v>
      </c>
      <c r="J351" s="84" t="s">
        <v>365</v>
      </c>
      <c r="K351" s="83"/>
      <c r="L351" s="84"/>
      <c r="M351" s="84"/>
      <c r="N351" s="84"/>
      <c r="O351" s="92">
        <v>51</v>
      </c>
    </row>
    <row r="352" spans="1:15">
      <c r="A352" s="90" t="s">
        <v>371</v>
      </c>
      <c r="B352" s="90">
        <v>40</v>
      </c>
      <c r="C352" s="90">
        <v>40</v>
      </c>
      <c r="D352" s="90">
        <v>40</v>
      </c>
      <c r="E352" s="91">
        <v>10</v>
      </c>
      <c r="F352" s="91"/>
      <c r="G352" s="91"/>
      <c r="H352" s="90"/>
      <c r="I352" s="90"/>
      <c r="J352" s="84" t="s">
        <v>365</v>
      </c>
      <c r="K352" s="83"/>
      <c r="L352" s="84"/>
      <c r="M352" s="84"/>
      <c r="N352" s="84"/>
      <c r="O352" s="92">
        <v>50</v>
      </c>
    </row>
    <row r="353" spans="1:15">
      <c r="A353" s="86" t="s">
        <v>372</v>
      </c>
      <c r="B353" s="86">
        <v>22883</v>
      </c>
      <c r="C353" s="86">
        <v>22883</v>
      </c>
      <c r="D353" s="86">
        <v>5296</v>
      </c>
      <c r="E353" s="86">
        <v>2314</v>
      </c>
      <c r="F353" s="86">
        <v>-2181</v>
      </c>
      <c r="G353" s="86">
        <v>2181</v>
      </c>
      <c r="H353" s="86">
        <v>0</v>
      </c>
      <c r="I353" s="86">
        <v>0</v>
      </c>
      <c r="J353" s="84"/>
      <c r="K353" s="83"/>
      <c r="L353" s="84"/>
      <c r="M353" s="84"/>
      <c r="N353" s="84"/>
      <c r="O353" s="92">
        <v>25197</v>
      </c>
    </row>
    <row r="354" spans="1:15">
      <c r="A354" s="90" t="s">
        <v>373</v>
      </c>
      <c r="B354" s="90">
        <v>1355</v>
      </c>
      <c r="C354" s="90">
        <v>1355</v>
      </c>
      <c r="D354" s="90">
        <v>865</v>
      </c>
      <c r="E354" s="90">
        <v>-700</v>
      </c>
      <c r="F354" s="90">
        <v>0</v>
      </c>
      <c r="G354" s="90">
        <v>0</v>
      </c>
      <c r="H354" s="90">
        <v>0</v>
      </c>
      <c r="I354" s="90">
        <v>0</v>
      </c>
      <c r="J354" s="84" t="s">
        <v>116</v>
      </c>
      <c r="K354" s="83"/>
      <c r="L354" s="84"/>
      <c r="M354" s="84"/>
      <c r="N354" s="84"/>
      <c r="O354" s="92">
        <v>655</v>
      </c>
    </row>
    <row r="355" ht="28.5" spans="1:15">
      <c r="A355" s="90" t="s">
        <v>374</v>
      </c>
      <c r="B355" s="90">
        <v>700</v>
      </c>
      <c r="C355" s="90">
        <v>700</v>
      </c>
      <c r="D355" s="90">
        <v>700</v>
      </c>
      <c r="E355" s="91">
        <v>-700</v>
      </c>
      <c r="F355" s="91"/>
      <c r="G355" s="91"/>
      <c r="H355" s="90"/>
      <c r="I355" s="90"/>
      <c r="J355" s="84"/>
      <c r="K355" s="83"/>
      <c r="L355" s="84" t="s">
        <v>15</v>
      </c>
      <c r="M355" s="84"/>
      <c r="N355" s="84"/>
      <c r="O355" s="92">
        <v>0</v>
      </c>
    </row>
    <row r="356" spans="1:15">
      <c r="A356" s="90" t="s">
        <v>375</v>
      </c>
      <c r="B356" s="90">
        <v>21528</v>
      </c>
      <c r="C356" s="90">
        <v>21528</v>
      </c>
      <c r="D356" s="90">
        <v>4431</v>
      </c>
      <c r="E356" s="90">
        <v>3014</v>
      </c>
      <c r="F356" s="90">
        <v>-2181</v>
      </c>
      <c r="G356" s="90">
        <v>2181</v>
      </c>
      <c r="H356" s="90">
        <v>0</v>
      </c>
      <c r="I356" s="90">
        <v>0</v>
      </c>
      <c r="J356" s="84"/>
      <c r="K356" s="83"/>
      <c r="L356" s="84"/>
      <c r="M356" s="84"/>
      <c r="N356" s="84"/>
      <c r="O356" s="92">
        <v>24542</v>
      </c>
    </row>
    <row r="357" spans="1:15">
      <c r="A357" s="90" t="s">
        <v>376</v>
      </c>
      <c r="B357" s="90">
        <v>3000</v>
      </c>
      <c r="C357" s="90">
        <v>3000</v>
      </c>
      <c r="D357" s="90">
        <v>0</v>
      </c>
      <c r="E357" s="91">
        <v>2000</v>
      </c>
      <c r="F357" s="91">
        <v>-2181</v>
      </c>
      <c r="G357" s="91">
        <v>2181</v>
      </c>
      <c r="H357" s="90"/>
      <c r="I357" s="90"/>
      <c r="J357" s="84" t="s">
        <v>89</v>
      </c>
      <c r="K357" s="83"/>
      <c r="L357" s="84"/>
      <c r="M357" s="84"/>
      <c r="N357" s="84"/>
      <c r="O357" s="92">
        <v>5000</v>
      </c>
    </row>
    <row r="358" spans="1:15">
      <c r="A358" s="90" t="s">
        <v>377</v>
      </c>
      <c r="B358" s="90">
        <v>300</v>
      </c>
      <c r="C358" s="90">
        <v>300</v>
      </c>
      <c r="D358" s="90">
        <v>4</v>
      </c>
      <c r="E358" s="91">
        <v>420</v>
      </c>
      <c r="F358" s="91"/>
      <c r="G358" s="91"/>
      <c r="H358" s="90"/>
      <c r="I358" s="90"/>
      <c r="J358" s="84" t="s">
        <v>378</v>
      </c>
      <c r="K358" s="83"/>
      <c r="L358" s="84"/>
      <c r="M358" s="84"/>
      <c r="N358" s="84"/>
      <c r="O358" s="92">
        <v>720</v>
      </c>
    </row>
    <row r="359" spans="1:15">
      <c r="A359" s="90" t="s">
        <v>379</v>
      </c>
      <c r="B359" s="90"/>
      <c r="C359" s="90"/>
      <c r="D359" s="90"/>
      <c r="E359" s="91">
        <v>2000</v>
      </c>
      <c r="F359" s="91"/>
      <c r="G359" s="91"/>
      <c r="H359" s="90"/>
      <c r="I359" s="90"/>
      <c r="J359" s="84"/>
      <c r="K359" s="83"/>
      <c r="L359" s="84"/>
      <c r="M359" s="84"/>
      <c r="N359" s="84"/>
      <c r="O359" s="92">
        <v>2000</v>
      </c>
    </row>
    <row r="360" spans="1:15">
      <c r="A360" s="90" t="s">
        <v>380</v>
      </c>
      <c r="B360" s="90">
        <v>285</v>
      </c>
      <c r="C360" s="90">
        <v>285</v>
      </c>
      <c r="D360" s="90">
        <v>3</v>
      </c>
      <c r="E360" s="91">
        <v>-3</v>
      </c>
      <c r="F360" s="91"/>
      <c r="G360" s="91"/>
      <c r="H360" s="90"/>
      <c r="I360" s="90"/>
      <c r="J360" s="84" t="s">
        <v>378</v>
      </c>
      <c r="K360" s="83"/>
      <c r="L360" s="84"/>
      <c r="M360" s="84"/>
      <c r="N360" s="84"/>
      <c r="O360" s="92">
        <v>282</v>
      </c>
    </row>
    <row r="361" spans="1:15">
      <c r="A361" s="90" t="s">
        <v>381</v>
      </c>
      <c r="B361" s="90">
        <v>280</v>
      </c>
      <c r="C361" s="90">
        <v>280</v>
      </c>
      <c r="D361" s="90">
        <v>94</v>
      </c>
      <c r="E361" s="91">
        <v>-94</v>
      </c>
      <c r="F361" s="91"/>
      <c r="G361" s="91"/>
      <c r="H361" s="90"/>
      <c r="I361" s="90"/>
      <c r="J361" s="84" t="s">
        <v>378</v>
      </c>
      <c r="K361" s="83"/>
      <c r="L361" s="84"/>
      <c r="M361" s="84"/>
      <c r="N361" s="84"/>
      <c r="O361" s="92">
        <v>186</v>
      </c>
    </row>
    <row r="362" spans="1:15">
      <c r="A362" s="90" t="s">
        <v>382</v>
      </c>
      <c r="B362" s="90">
        <v>320</v>
      </c>
      <c r="C362" s="90">
        <v>320</v>
      </c>
      <c r="D362" s="90">
        <v>31</v>
      </c>
      <c r="E362" s="91">
        <v>-31</v>
      </c>
      <c r="F362" s="91"/>
      <c r="G362" s="91"/>
      <c r="H362" s="90"/>
      <c r="I362" s="90"/>
      <c r="J362" s="84" t="s">
        <v>89</v>
      </c>
      <c r="K362" s="83"/>
      <c r="L362" s="84"/>
      <c r="M362" s="84" t="s">
        <v>16</v>
      </c>
      <c r="N362" s="84"/>
      <c r="O362" s="92">
        <v>289</v>
      </c>
    </row>
    <row r="363" spans="1:15">
      <c r="A363" s="90" t="s">
        <v>383</v>
      </c>
      <c r="B363" s="90">
        <v>1800</v>
      </c>
      <c r="C363" s="90">
        <v>1800</v>
      </c>
      <c r="D363" s="90">
        <v>463</v>
      </c>
      <c r="E363" s="91">
        <v>-363</v>
      </c>
      <c r="F363" s="91"/>
      <c r="G363" s="91"/>
      <c r="H363" s="90"/>
      <c r="I363" s="90"/>
      <c r="J363" s="84"/>
      <c r="K363" s="83"/>
      <c r="L363" s="84"/>
      <c r="M363" s="84" t="s">
        <v>16</v>
      </c>
      <c r="N363" s="84"/>
      <c r="O363" s="92">
        <v>1437</v>
      </c>
    </row>
    <row r="364" s="72" customFormat="1" ht="27" customHeight="1" spans="1:15">
      <c r="A364" s="90" t="s">
        <v>384</v>
      </c>
      <c r="B364" s="90">
        <v>160</v>
      </c>
      <c r="C364" s="90">
        <v>160</v>
      </c>
      <c r="D364" s="90">
        <v>34</v>
      </c>
      <c r="E364" s="91">
        <v>-34</v>
      </c>
      <c r="F364" s="91"/>
      <c r="G364" s="91"/>
      <c r="H364" s="90"/>
      <c r="I364" s="90"/>
      <c r="J364" s="97"/>
      <c r="K364" s="98"/>
      <c r="L364" s="97"/>
      <c r="M364" s="97" t="s">
        <v>16</v>
      </c>
      <c r="N364" s="97"/>
      <c r="O364" s="99">
        <v>126</v>
      </c>
    </row>
    <row r="365" spans="1:15">
      <c r="A365" s="90" t="s">
        <v>385</v>
      </c>
      <c r="B365" s="90">
        <v>2000</v>
      </c>
      <c r="C365" s="90">
        <v>2000</v>
      </c>
      <c r="D365" s="90">
        <v>171</v>
      </c>
      <c r="E365" s="91">
        <v>-171</v>
      </c>
      <c r="F365" s="91"/>
      <c r="G365" s="91"/>
      <c r="H365" s="90"/>
      <c r="I365" s="90"/>
      <c r="J365" s="84"/>
      <c r="K365" s="83"/>
      <c r="L365" s="84"/>
      <c r="M365" s="84" t="s">
        <v>16</v>
      </c>
      <c r="N365" s="84"/>
      <c r="O365" s="92">
        <v>1829</v>
      </c>
    </row>
    <row r="366" spans="1:15">
      <c r="A366" s="90" t="s">
        <v>386</v>
      </c>
      <c r="B366" s="90">
        <v>1000</v>
      </c>
      <c r="C366" s="90">
        <v>1000</v>
      </c>
      <c r="D366" s="90">
        <v>24</v>
      </c>
      <c r="E366" s="91">
        <v>-24</v>
      </c>
      <c r="F366" s="91"/>
      <c r="G366" s="91"/>
      <c r="H366" s="90"/>
      <c r="I366" s="90"/>
      <c r="J366" s="84"/>
      <c r="K366" s="83"/>
      <c r="L366" s="84"/>
      <c r="M366" s="84" t="s">
        <v>16</v>
      </c>
      <c r="N366" s="84"/>
      <c r="O366" s="92">
        <v>976</v>
      </c>
    </row>
    <row r="367" spans="1:15">
      <c r="A367" s="90" t="s">
        <v>387</v>
      </c>
      <c r="B367" s="90">
        <v>3000</v>
      </c>
      <c r="C367" s="90">
        <v>3000</v>
      </c>
      <c r="D367" s="90">
        <v>10</v>
      </c>
      <c r="E367" s="91">
        <v>-1610</v>
      </c>
      <c r="F367" s="91"/>
      <c r="G367" s="91"/>
      <c r="H367" s="90"/>
      <c r="I367" s="90"/>
      <c r="J367" s="84"/>
      <c r="K367" s="83"/>
      <c r="L367" s="84"/>
      <c r="M367" s="84" t="s">
        <v>16</v>
      </c>
      <c r="N367" s="84"/>
      <c r="O367" s="92">
        <v>1390</v>
      </c>
    </row>
    <row r="368" spans="1:15">
      <c r="A368" s="90" t="s">
        <v>388</v>
      </c>
      <c r="B368" s="90">
        <v>500</v>
      </c>
      <c r="C368" s="90">
        <v>500</v>
      </c>
      <c r="D368" s="90">
        <v>500</v>
      </c>
      <c r="E368" s="91">
        <v>-500</v>
      </c>
      <c r="F368" s="91"/>
      <c r="G368" s="91"/>
      <c r="H368" s="90"/>
      <c r="I368" s="90"/>
      <c r="J368" s="84"/>
      <c r="K368" s="83"/>
      <c r="L368" s="84"/>
      <c r="M368" s="84" t="s">
        <v>16</v>
      </c>
      <c r="N368" s="84"/>
      <c r="O368" s="92">
        <v>0</v>
      </c>
    </row>
    <row r="369" s="72" customFormat="1" ht="27" customHeight="1" spans="1:15">
      <c r="A369" s="90" t="s">
        <v>389</v>
      </c>
      <c r="B369" s="90">
        <v>500</v>
      </c>
      <c r="C369" s="90">
        <v>500</v>
      </c>
      <c r="D369" s="90">
        <v>500</v>
      </c>
      <c r="E369" s="91">
        <v>-500</v>
      </c>
      <c r="F369" s="91"/>
      <c r="G369" s="91"/>
      <c r="H369" s="90"/>
      <c r="I369" s="90"/>
      <c r="J369" s="97"/>
      <c r="K369" s="98"/>
      <c r="L369" s="97"/>
      <c r="M369" s="97" t="s">
        <v>16</v>
      </c>
      <c r="N369" s="97"/>
      <c r="O369" s="99">
        <v>0</v>
      </c>
    </row>
    <row r="370" spans="1:15">
      <c r="A370" s="90" t="s">
        <v>390</v>
      </c>
      <c r="B370" s="90">
        <v>500</v>
      </c>
      <c r="C370" s="90">
        <v>500</v>
      </c>
      <c r="D370" s="90">
        <v>500</v>
      </c>
      <c r="E370" s="91">
        <v>-400</v>
      </c>
      <c r="F370" s="91"/>
      <c r="G370" s="91"/>
      <c r="H370" s="90"/>
      <c r="I370" s="90"/>
      <c r="J370" s="84"/>
      <c r="K370" s="83"/>
      <c r="L370" s="84"/>
      <c r="M370" s="84" t="s">
        <v>16</v>
      </c>
      <c r="N370" s="84"/>
      <c r="O370" s="92">
        <v>100</v>
      </c>
    </row>
    <row r="371" spans="1:15">
      <c r="A371" s="90" t="s">
        <v>391</v>
      </c>
      <c r="B371" s="90">
        <v>1700</v>
      </c>
      <c r="C371" s="90">
        <v>1700</v>
      </c>
      <c r="D371" s="90">
        <v>190</v>
      </c>
      <c r="E371" s="91">
        <v>-190</v>
      </c>
      <c r="F371" s="91"/>
      <c r="G371" s="91"/>
      <c r="H371" s="90"/>
      <c r="I371" s="90"/>
      <c r="J371" s="84"/>
      <c r="K371" s="83"/>
      <c r="L371" s="84"/>
      <c r="M371" s="84"/>
      <c r="N371" s="84"/>
      <c r="O371" s="92">
        <v>1510</v>
      </c>
    </row>
    <row r="372" spans="1:15">
      <c r="A372" s="90" t="s">
        <v>392</v>
      </c>
      <c r="B372" s="90">
        <v>230</v>
      </c>
      <c r="C372" s="90">
        <v>230</v>
      </c>
      <c r="D372" s="90">
        <v>148</v>
      </c>
      <c r="E372" s="91">
        <v>-48</v>
      </c>
      <c r="F372" s="91"/>
      <c r="G372" s="91"/>
      <c r="H372" s="90"/>
      <c r="I372" s="90"/>
      <c r="J372" s="84"/>
      <c r="K372" s="83"/>
      <c r="L372" s="84"/>
      <c r="M372" s="84" t="s">
        <v>16</v>
      </c>
      <c r="N372" s="84"/>
      <c r="O372" s="92">
        <v>182</v>
      </c>
    </row>
    <row r="373" s="72" customFormat="1" ht="27" customHeight="1" spans="1:15">
      <c r="A373" s="90" t="s">
        <v>393</v>
      </c>
      <c r="B373" s="90">
        <v>95</v>
      </c>
      <c r="C373" s="90">
        <v>95</v>
      </c>
      <c r="D373" s="90">
        <v>38</v>
      </c>
      <c r="E373" s="91">
        <v>-38</v>
      </c>
      <c r="F373" s="91"/>
      <c r="G373" s="91"/>
      <c r="H373" s="90"/>
      <c r="I373" s="90"/>
      <c r="J373" s="97"/>
      <c r="K373" s="98"/>
      <c r="L373" s="97"/>
      <c r="M373" s="97" t="s">
        <v>16</v>
      </c>
      <c r="N373" s="97"/>
      <c r="O373" s="99">
        <v>57</v>
      </c>
    </row>
    <row r="374" spans="1:15">
      <c r="A374" s="90" t="s">
        <v>394</v>
      </c>
      <c r="B374" s="90">
        <v>2000</v>
      </c>
      <c r="C374" s="90">
        <v>2000</v>
      </c>
      <c r="D374" s="90">
        <v>355</v>
      </c>
      <c r="E374" s="91">
        <v>2600</v>
      </c>
      <c r="F374" s="91"/>
      <c r="G374" s="91"/>
      <c r="H374" s="90"/>
      <c r="I374" s="90"/>
      <c r="J374" s="84"/>
      <c r="K374" s="83"/>
      <c r="L374" s="84"/>
      <c r="M374" s="84"/>
      <c r="N374" s="84"/>
      <c r="O374" s="92">
        <v>4600</v>
      </c>
    </row>
    <row r="375" s="71" customFormat="1" spans="1:15">
      <c r="A375" s="86" t="s">
        <v>395</v>
      </c>
      <c r="B375" s="86">
        <v>314492</v>
      </c>
      <c r="C375" s="86">
        <v>277100</v>
      </c>
      <c r="D375" s="86">
        <v>78909</v>
      </c>
      <c r="E375" s="86">
        <v>-31694</v>
      </c>
      <c r="F375" s="86">
        <v>-25790</v>
      </c>
      <c r="G375" s="86">
        <v>25790</v>
      </c>
      <c r="H375" s="86">
        <v>37392</v>
      </c>
      <c r="I375" s="86">
        <v>20000</v>
      </c>
      <c r="J375" s="87"/>
      <c r="K375" s="88"/>
      <c r="L375" s="87"/>
      <c r="M375" s="87"/>
      <c r="N375" s="87"/>
      <c r="O375" s="89">
        <v>265406</v>
      </c>
    </row>
  </sheetData>
  <mergeCells count="10">
    <mergeCell ref="A3:O3"/>
    <mergeCell ref="C4:O4"/>
    <mergeCell ref="E5:F5"/>
    <mergeCell ref="A5:A6"/>
    <mergeCell ref="C5:C6"/>
    <mergeCell ref="D5:D6"/>
    <mergeCell ref="G5:G6"/>
    <mergeCell ref="H5:H6"/>
    <mergeCell ref="I5:I6"/>
    <mergeCell ref="O5:O6"/>
  </mergeCells>
  <pageMargins left="0.708333333333333" right="0.708333333333333" top="0.747916666666667" bottom="0.747916666666667" header="0.314583333333333" footer="0.314583333333333"/>
  <pageSetup paperSize="9" scale="97" firstPageNumber="6" orientation="portrait" useFirstPageNumber="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N60"/>
  <sheetViews>
    <sheetView showZeros="0" tabSelected="1" workbookViewId="0">
      <selection activeCell="G8" sqref="G8"/>
    </sheetView>
  </sheetViews>
  <sheetFormatPr defaultColWidth="9" defaultRowHeight="14.25"/>
  <cols>
    <col min="1" max="1" width="45.25" style="14" customWidth="1"/>
    <col min="2" max="2" width="10.625" style="15" customWidth="1"/>
    <col min="3" max="4" width="10.625" style="16" customWidth="1"/>
    <col min="5" max="5" width="10" style="17" customWidth="1"/>
    <col min="6" max="6" width="9.75" style="16" customWidth="1"/>
    <col min="7" max="7" width="9" style="18" customWidth="1"/>
    <col min="8" max="8" width="9.875" style="14" customWidth="1"/>
    <col min="9" max="240" width="9" style="14"/>
    <col min="241" max="248" width="9" style="19"/>
    <col min="249" max="258" width="9" style="20"/>
    <col min="259" max="259" width="49.75" style="20" customWidth="1"/>
    <col min="260" max="261" width="10.625" style="20" customWidth="1"/>
    <col min="262" max="262" width="9.75" style="20" customWidth="1"/>
    <col min="263" max="514" width="9" style="20"/>
    <col min="515" max="515" width="49.75" style="20" customWidth="1"/>
    <col min="516" max="517" width="10.625" style="20" customWidth="1"/>
    <col min="518" max="518" width="9.75" style="20" customWidth="1"/>
    <col min="519" max="770" width="9" style="20"/>
    <col min="771" max="771" width="49.75" style="20" customWidth="1"/>
    <col min="772" max="773" width="10.625" style="20" customWidth="1"/>
    <col min="774" max="774" width="9.75" style="20" customWidth="1"/>
    <col min="775" max="1026" width="9" style="20"/>
    <col min="1027" max="1027" width="49.75" style="20" customWidth="1"/>
    <col min="1028" max="1029" width="10.625" style="20" customWidth="1"/>
    <col min="1030" max="1030" width="9.75" style="20" customWidth="1"/>
    <col min="1031" max="1282" width="9" style="20"/>
    <col min="1283" max="1283" width="49.75" style="20" customWidth="1"/>
    <col min="1284" max="1285" width="10.625" style="20" customWidth="1"/>
    <col min="1286" max="1286" width="9.75" style="20" customWidth="1"/>
    <col min="1287" max="1538" width="9" style="20"/>
    <col min="1539" max="1539" width="49.75" style="20" customWidth="1"/>
    <col min="1540" max="1541" width="10.625" style="20" customWidth="1"/>
    <col min="1542" max="1542" width="9.75" style="20" customWidth="1"/>
    <col min="1543" max="1794" width="9" style="20"/>
    <col min="1795" max="1795" width="49.75" style="20" customWidth="1"/>
    <col min="1796" max="1797" width="10.625" style="20" customWidth="1"/>
    <col min="1798" max="1798" width="9.75" style="20" customWidth="1"/>
    <col min="1799" max="2050" width="9" style="20"/>
    <col min="2051" max="2051" width="49.75" style="20" customWidth="1"/>
    <col min="2052" max="2053" width="10.625" style="20" customWidth="1"/>
    <col min="2054" max="2054" width="9.75" style="20" customWidth="1"/>
    <col min="2055" max="2306" width="9" style="20"/>
    <col min="2307" max="2307" width="49.75" style="20" customWidth="1"/>
    <col min="2308" max="2309" width="10.625" style="20" customWidth="1"/>
    <col min="2310" max="2310" width="9.75" style="20" customWidth="1"/>
    <col min="2311" max="2562" width="9" style="20"/>
    <col min="2563" max="2563" width="49.75" style="20" customWidth="1"/>
    <col min="2564" max="2565" width="10.625" style="20" customWidth="1"/>
    <col min="2566" max="2566" width="9.75" style="20" customWidth="1"/>
    <col min="2567" max="2818" width="9" style="20"/>
    <col min="2819" max="2819" width="49.75" style="20" customWidth="1"/>
    <col min="2820" max="2821" width="10.625" style="20" customWidth="1"/>
    <col min="2822" max="2822" width="9.75" style="20" customWidth="1"/>
    <col min="2823" max="3074" width="9" style="20"/>
    <col min="3075" max="3075" width="49.75" style="20" customWidth="1"/>
    <col min="3076" max="3077" width="10.625" style="20" customWidth="1"/>
    <col min="3078" max="3078" width="9.75" style="20" customWidth="1"/>
    <col min="3079" max="3330" width="9" style="20"/>
    <col min="3331" max="3331" width="49.75" style="20" customWidth="1"/>
    <col min="3332" max="3333" width="10.625" style="20" customWidth="1"/>
    <col min="3334" max="3334" width="9.75" style="20" customWidth="1"/>
    <col min="3335" max="3586" width="9" style="20"/>
    <col min="3587" max="3587" width="49.75" style="20" customWidth="1"/>
    <col min="3588" max="3589" width="10.625" style="20" customWidth="1"/>
    <col min="3590" max="3590" width="9.75" style="20" customWidth="1"/>
    <col min="3591" max="3842" width="9" style="20"/>
    <col min="3843" max="3843" width="49.75" style="20" customWidth="1"/>
    <col min="3844" max="3845" width="10.625" style="20" customWidth="1"/>
    <col min="3846" max="3846" width="9.75" style="20" customWidth="1"/>
    <col min="3847" max="4098" width="9" style="20"/>
    <col min="4099" max="4099" width="49.75" style="20" customWidth="1"/>
    <col min="4100" max="4101" width="10.625" style="20" customWidth="1"/>
    <col min="4102" max="4102" width="9.75" style="20" customWidth="1"/>
    <col min="4103" max="4354" width="9" style="20"/>
    <col min="4355" max="4355" width="49.75" style="20" customWidth="1"/>
    <col min="4356" max="4357" width="10.625" style="20" customWidth="1"/>
    <col min="4358" max="4358" width="9.75" style="20" customWidth="1"/>
    <col min="4359" max="4610" width="9" style="20"/>
    <col min="4611" max="4611" width="49.75" style="20" customWidth="1"/>
    <col min="4612" max="4613" width="10.625" style="20" customWidth="1"/>
    <col min="4614" max="4614" width="9.75" style="20" customWidth="1"/>
    <col min="4615" max="4866" width="9" style="20"/>
    <col min="4867" max="4867" width="49.75" style="20" customWidth="1"/>
    <col min="4868" max="4869" width="10.625" style="20" customWidth="1"/>
    <col min="4870" max="4870" width="9.75" style="20" customWidth="1"/>
    <col min="4871" max="5122" width="9" style="20"/>
    <col min="5123" max="5123" width="49.75" style="20" customWidth="1"/>
    <col min="5124" max="5125" width="10.625" style="20" customWidth="1"/>
    <col min="5126" max="5126" width="9.75" style="20" customWidth="1"/>
    <col min="5127" max="5378" width="9" style="20"/>
    <col min="5379" max="5379" width="49.75" style="20" customWidth="1"/>
    <col min="5380" max="5381" width="10.625" style="20" customWidth="1"/>
    <col min="5382" max="5382" width="9.75" style="20" customWidth="1"/>
    <col min="5383" max="5634" width="9" style="20"/>
    <col min="5635" max="5635" width="49.75" style="20" customWidth="1"/>
    <col min="5636" max="5637" width="10.625" style="20" customWidth="1"/>
    <col min="5638" max="5638" width="9.75" style="20" customWidth="1"/>
    <col min="5639" max="5890" width="9" style="20"/>
    <col min="5891" max="5891" width="49.75" style="20" customWidth="1"/>
    <col min="5892" max="5893" width="10.625" style="20" customWidth="1"/>
    <col min="5894" max="5894" width="9.75" style="20" customWidth="1"/>
    <col min="5895" max="6146" width="9" style="20"/>
    <col min="6147" max="6147" width="49.75" style="20" customWidth="1"/>
    <col min="6148" max="6149" width="10.625" style="20" customWidth="1"/>
    <col min="6150" max="6150" width="9.75" style="20" customWidth="1"/>
    <col min="6151" max="6402" width="9" style="20"/>
    <col min="6403" max="6403" width="49.75" style="20" customWidth="1"/>
    <col min="6404" max="6405" width="10.625" style="20" customWidth="1"/>
    <col min="6406" max="6406" width="9.75" style="20" customWidth="1"/>
    <col min="6407" max="6658" width="9" style="20"/>
    <col min="6659" max="6659" width="49.75" style="20" customWidth="1"/>
    <col min="6660" max="6661" width="10.625" style="20" customWidth="1"/>
    <col min="6662" max="6662" width="9.75" style="20" customWidth="1"/>
    <col min="6663" max="6914" width="9" style="20"/>
    <col min="6915" max="6915" width="49.75" style="20" customWidth="1"/>
    <col min="6916" max="6917" width="10.625" style="20" customWidth="1"/>
    <col min="6918" max="6918" width="9.75" style="20" customWidth="1"/>
    <col min="6919" max="7170" width="9" style="20"/>
    <col min="7171" max="7171" width="49.75" style="20" customWidth="1"/>
    <col min="7172" max="7173" width="10.625" style="20" customWidth="1"/>
    <col min="7174" max="7174" width="9.75" style="20" customWidth="1"/>
    <col min="7175" max="7426" width="9" style="20"/>
    <col min="7427" max="7427" width="49.75" style="20" customWidth="1"/>
    <col min="7428" max="7429" width="10.625" style="20" customWidth="1"/>
    <col min="7430" max="7430" width="9.75" style="20" customWidth="1"/>
    <col min="7431" max="7682" width="9" style="20"/>
    <col min="7683" max="7683" width="49.75" style="20" customWidth="1"/>
    <col min="7684" max="7685" width="10.625" style="20" customWidth="1"/>
    <col min="7686" max="7686" width="9.75" style="20" customWidth="1"/>
    <col min="7687" max="7938" width="9" style="20"/>
    <col min="7939" max="7939" width="49.75" style="20" customWidth="1"/>
    <col min="7940" max="7941" width="10.625" style="20" customWidth="1"/>
    <col min="7942" max="7942" width="9.75" style="20" customWidth="1"/>
    <col min="7943" max="8194" width="9" style="20"/>
    <col min="8195" max="8195" width="49.75" style="20" customWidth="1"/>
    <col min="8196" max="8197" width="10.625" style="20" customWidth="1"/>
    <col min="8198" max="8198" width="9.75" style="20" customWidth="1"/>
    <col min="8199" max="8450" width="9" style="20"/>
    <col min="8451" max="8451" width="49.75" style="20" customWidth="1"/>
    <col min="8452" max="8453" width="10.625" style="20" customWidth="1"/>
    <col min="8454" max="8454" width="9.75" style="20" customWidth="1"/>
    <col min="8455" max="8706" width="9" style="20"/>
    <col min="8707" max="8707" width="49.75" style="20" customWidth="1"/>
    <col min="8708" max="8709" width="10.625" style="20" customWidth="1"/>
    <col min="8710" max="8710" width="9.75" style="20" customWidth="1"/>
    <col min="8711" max="8962" width="9" style="20"/>
    <col min="8963" max="8963" width="49.75" style="20" customWidth="1"/>
    <col min="8964" max="8965" width="10.625" style="20" customWidth="1"/>
    <col min="8966" max="8966" width="9.75" style="20" customWidth="1"/>
    <col min="8967" max="9218" width="9" style="20"/>
    <col min="9219" max="9219" width="49.75" style="20" customWidth="1"/>
    <col min="9220" max="9221" width="10.625" style="20" customWidth="1"/>
    <col min="9222" max="9222" width="9.75" style="20" customWidth="1"/>
    <col min="9223" max="9474" width="9" style="20"/>
    <col min="9475" max="9475" width="49.75" style="20" customWidth="1"/>
    <col min="9476" max="9477" width="10.625" style="20" customWidth="1"/>
    <col min="9478" max="9478" width="9.75" style="20" customWidth="1"/>
    <col min="9479" max="9730" width="9" style="20"/>
    <col min="9731" max="9731" width="49.75" style="20" customWidth="1"/>
    <col min="9732" max="9733" width="10.625" style="20" customWidth="1"/>
    <col min="9734" max="9734" width="9.75" style="20" customWidth="1"/>
    <col min="9735" max="9986" width="9" style="20"/>
    <col min="9987" max="9987" width="49.75" style="20" customWidth="1"/>
    <col min="9988" max="9989" width="10.625" style="20" customWidth="1"/>
    <col min="9990" max="9990" width="9.75" style="20" customWidth="1"/>
    <col min="9991" max="10242" width="9" style="20"/>
    <col min="10243" max="10243" width="49.75" style="20" customWidth="1"/>
    <col min="10244" max="10245" width="10.625" style="20" customWidth="1"/>
    <col min="10246" max="10246" width="9.75" style="20" customWidth="1"/>
    <col min="10247" max="10498" width="9" style="20"/>
    <col min="10499" max="10499" width="49.75" style="20" customWidth="1"/>
    <col min="10500" max="10501" width="10.625" style="20" customWidth="1"/>
    <col min="10502" max="10502" width="9.75" style="20" customWidth="1"/>
    <col min="10503" max="10754" width="9" style="20"/>
    <col min="10755" max="10755" width="49.75" style="20" customWidth="1"/>
    <col min="10756" max="10757" width="10.625" style="20" customWidth="1"/>
    <col min="10758" max="10758" width="9.75" style="20" customWidth="1"/>
    <col min="10759" max="11010" width="9" style="20"/>
    <col min="11011" max="11011" width="49.75" style="20" customWidth="1"/>
    <col min="11012" max="11013" width="10.625" style="20" customWidth="1"/>
    <col min="11014" max="11014" width="9.75" style="20" customWidth="1"/>
    <col min="11015" max="11266" width="9" style="20"/>
    <col min="11267" max="11267" width="49.75" style="20" customWidth="1"/>
    <col min="11268" max="11269" width="10.625" style="20" customWidth="1"/>
    <col min="11270" max="11270" width="9.75" style="20" customWidth="1"/>
    <col min="11271" max="11522" width="9" style="20"/>
    <col min="11523" max="11523" width="49.75" style="20" customWidth="1"/>
    <col min="11524" max="11525" width="10.625" style="20" customWidth="1"/>
    <col min="11526" max="11526" width="9.75" style="20" customWidth="1"/>
    <col min="11527" max="11778" width="9" style="20"/>
    <col min="11779" max="11779" width="49.75" style="20" customWidth="1"/>
    <col min="11780" max="11781" width="10.625" style="20" customWidth="1"/>
    <col min="11782" max="11782" width="9.75" style="20" customWidth="1"/>
    <col min="11783" max="12034" width="9" style="20"/>
    <col min="12035" max="12035" width="49.75" style="20" customWidth="1"/>
    <col min="12036" max="12037" width="10.625" style="20" customWidth="1"/>
    <col min="12038" max="12038" width="9.75" style="20" customWidth="1"/>
    <col min="12039" max="12290" width="9" style="20"/>
    <col min="12291" max="12291" width="49.75" style="20" customWidth="1"/>
    <col min="12292" max="12293" width="10.625" style="20" customWidth="1"/>
    <col min="12294" max="12294" width="9.75" style="20" customWidth="1"/>
    <col min="12295" max="12546" width="9" style="20"/>
    <col min="12547" max="12547" width="49.75" style="20" customWidth="1"/>
    <col min="12548" max="12549" width="10.625" style="20" customWidth="1"/>
    <col min="12550" max="12550" width="9.75" style="20" customWidth="1"/>
    <col min="12551" max="12802" width="9" style="20"/>
    <col min="12803" max="12803" width="49.75" style="20" customWidth="1"/>
    <col min="12804" max="12805" width="10.625" style="20" customWidth="1"/>
    <col min="12806" max="12806" width="9.75" style="20" customWidth="1"/>
    <col min="12807" max="13058" width="9" style="20"/>
    <col min="13059" max="13059" width="49.75" style="20" customWidth="1"/>
    <col min="13060" max="13061" width="10.625" style="20" customWidth="1"/>
    <col min="13062" max="13062" width="9.75" style="20" customWidth="1"/>
    <col min="13063" max="13314" width="9" style="20"/>
    <col min="13315" max="13315" width="49.75" style="20" customWidth="1"/>
    <col min="13316" max="13317" width="10.625" style="20" customWidth="1"/>
    <col min="13318" max="13318" width="9.75" style="20" customWidth="1"/>
    <col min="13319" max="13570" width="9" style="20"/>
    <col min="13571" max="13571" width="49.75" style="20" customWidth="1"/>
    <col min="13572" max="13573" width="10.625" style="20" customWidth="1"/>
    <col min="13574" max="13574" width="9.75" style="20" customWidth="1"/>
    <col min="13575" max="13826" width="9" style="20"/>
    <col min="13827" max="13827" width="49.75" style="20" customWidth="1"/>
    <col min="13828" max="13829" width="10.625" style="20" customWidth="1"/>
    <col min="13830" max="13830" width="9.75" style="20" customWidth="1"/>
    <col min="13831" max="14082" width="9" style="20"/>
    <col min="14083" max="14083" width="49.75" style="20" customWidth="1"/>
    <col min="14084" max="14085" width="10.625" style="20" customWidth="1"/>
    <col min="14086" max="14086" width="9.75" style="20" customWidth="1"/>
    <col min="14087" max="14338" width="9" style="20"/>
    <col min="14339" max="14339" width="49.75" style="20" customWidth="1"/>
    <col min="14340" max="14341" width="10.625" style="20" customWidth="1"/>
    <col min="14342" max="14342" width="9.75" style="20" customWidth="1"/>
    <col min="14343" max="14594" width="9" style="20"/>
    <col min="14595" max="14595" width="49.75" style="20" customWidth="1"/>
    <col min="14596" max="14597" width="10.625" style="20" customWidth="1"/>
    <col min="14598" max="14598" width="9.75" style="20" customWidth="1"/>
    <col min="14599" max="14850" width="9" style="20"/>
    <col min="14851" max="14851" width="49.75" style="20" customWidth="1"/>
    <col min="14852" max="14853" width="10.625" style="20" customWidth="1"/>
    <col min="14854" max="14854" width="9.75" style="20" customWidth="1"/>
    <col min="14855" max="15106" width="9" style="20"/>
    <col min="15107" max="15107" width="49.75" style="20" customWidth="1"/>
    <col min="15108" max="15109" width="10.625" style="20" customWidth="1"/>
    <col min="15110" max="15110" width="9.75" style="20" customWidth="1"/>
    <col min="15111" max="15362" width="9" style="20"/>
    <col min="15363" max="15363" width="49.75" style="20" customWidth="1"/>
    <col min="15364" max="15365" width="10.625" style="20" customWidth="1"/>
    <col min="15366" max="15366" width="9.75" style="20" customWidth="1"/>
    <col min="15367" max="15618" width="9" style="20"/>
    <col min="15619" max="15619" width="49.75" style="20" customWidth="1"/>
    <col min="15620" max="15621" width="10.625" style="20" customWidth="1"/>
    <col min="15622" max="15622" width="9.75" style="20" customWidth="1"/>
    <col min="15623" max="15874" width="9" style="20"/>
    <col min="15875" max="15875" width="49.75" style="20" customWidth="1"/>
    <col min="15876" max="15877" width="10.625" style="20" customWidth="1"/>
    <col min="15878" max="15878" width="9.75" style="20" customWidth="1"/>
    <col min="15879" max="16130" width="9" style="20"/>
    <col min="16131" max="16131" width="49.75" style="20" customWidth="1"/>
    <col min="16132" max="16133" width="10.625" style="20" customWidth="1"/>
    <col min="16134" max="16134" width="9.75" style="20" customWidth="1"/>
    <col min="16135" max="16384" width="9" style="20"/>
  </cols>
  <sheetData>
    <row r="1" customFormat="1" spans="1:248">
      <c r="A1" t="s">
        <v>396</v>
      </c>
      <c r="E1" s="21"/>
    </row>
    <row r="2" ht="31.5" customHeight="1" spans="1:248">
      <c r="A2" s="22" t="s">
        <v>397</v>
      </c>
      <c r="B2" s="22"/>
      <c r="C2" s="22"/>
      <c r="D2" s="22"/>
      <c r="E2" s="22"/>
      <c r="F2" s="22"/>
      <c r="G2" s="22"/>
      <c r="H2" s="22"/>
    </row>
    <row r="3" ht="18" spans="1:248">
      <c r="A3" s="23"/>
      <c r="B3" s="24"/>
      <c r="C3" s="25" t="s">
        <v>2</v>
      </c>
      <c r="D3" s="25"/>
      <c r="E3" s="25"/>
      <c r="F3" s="25"/>
      <c r="G3" s="25"/>
      <c r="H3" s="25"/>
    </row>
    <row r="4" s="8" customFormat="1" ht="42.75" spans="1:248">
      <c r="A4" s="26" t="s">
        <v>3</v>
      </c>
      <c r="B4" s="26" t="s">
        <v>398</v>
      </c>
      <c r="C4" s="26" t="s">
        <v>399</v>
      </c>
      <c r="D4" s="26" t="s">
        <v>6</v>
      </c>
      <c r="E4" s="27" t="s">
        <v>400</v>
      </c>
      <c r="F4" s="28" t="s">
        <v>9</v>
      </c>
      <c r="G4" s="29" t="s">
        <v>401</v>
      </c>
      <c r="H4" s="30" t="s">
        <v>12</v>
      </c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31"/>
      <c r="DU4" s="31"/>
      <c r="DV4" s="31"/>
      <c r="DW4" s="31"/>
      <c r="DX4" s="31"/>
      <c r="DY4" s="31"/>
      <c r="DZ4" s="31"/>
      <c r="EA4" s="31"/>
      <c r="EB4" s="31"/>
      <c r="EC4" s="31"/>
      <c r="ED4" s="31"/>
      <c r="EE4" s="31"/>
      <c r="EF4" s="31"/>
      <c r="EG4" s="31"/>
      <c r="EH4" s="31"/>
      <c r="EI4" s="31"/>
      <c r="EJ4" s="31"/>
      <c r="EK4" s="31"/>
      <c r="EL4" s="31"/>
      <c r="EM4" s="31"/>
      <c r="EN4" s="31"/>
      <c r="EO4" s="31"/>
      <c r="EP4" s="31"/>
      <c r="EQ4" s="31"/>
      <c r="ER4" s="31"/>
      <c r="ES4" s="31"/>
      <c r="ET4" s="31"/>
      <c r="EU4" s="31"/>
      <c r="EV4" s="31"/>
      <c r="EW4" s="31"/>
      <c r="EX4" s="31"/>
      <c r="EY4" s="31"/>
      <c r="EZ4" s="31"/>
      <c r="FA4" s="31"/>
      <c r="FB4" s="31"/>
      <c r="FC4" s="31"/>
      <c r="FD4" s="31"/>
      <c r="FE4" s="31"/>
      <c r="FF4" s="31"/>
      <c r="FG4" s="31"/>
      <c r="FH4" s="31"/>
      <c r="FI4" s="31"/>
      <c r="FJ4" s="31"/>
      <c r="FK4" s="31"/>
      <c r="FL4" s="31"/>
      <c r="FM4" s="31"/>
      <c r="FN4" s="31"/>
      <c r="FO4" s="31"/>
      <c r="FP4" s="31"/>
      <c r="FQ4" s="31"/>
      <c r="FR4" s="31"/>
      <c r="FS4" s="31"/>
      <c r="FT4" s="31"/>
      <c r="FU4" s="31"/>
      <c r="FV4" s="31"/>
      <c r="FW4" s="31"/>
      <c r="FX4" s="31"/>
      <c r="FY4" s="31"/>
      <c r="FZ4" s="31"/>
      <c r="GA4" s="31"/>
      <c r="GB4" s="31"/>
      <c r="GC4" s="31"/>
      <c r="GD4" s="31"/>
      <c r="GE4" s="31"/>
      <c r="GF4" s="31"/>
      <c r="GG4" s="31"/>
      <c r="GH4" s="31"/>
      <c r="GI4" s="31"/>
      <c r="GJ4" s="31"/>
      <c r="GK4" s="31"/>
      <c r="GL4" s="31"/>
      <c r="GM4" s="31"/>
      <c r="GN4" s="31"/>
      <c r="GO4" s="31"/>
      <c r="GP4" s="31"/>
      <c r="GQ4" s="31"/>
      <c r="GR4" s="31"/>
      <c r="GS4" s="31"/>
      <c r="GT4" s="31"/>
      <c r="GU4" s="31"/>
      <c r="GV4" s="31"/>
      <c r="GW4" s="31"/>
      <c r="GX4" s="31"/>
      <c r="GY4" s="31"/>
      <c r="GZ4" s="31"/>
      <c r="HA4" s="31"/>
      <c r="HB4" s="31"/>
      <c r="HC4" s="31"/>
      <c r="HD4" s="31"/>
      <c r="HE4" s="31"/>
      <c r="HF4" s="31"/>
      <c r="HG4" s="31"/>
      <c r="HH4" s="31"/>
      <c r="HI4" s="31"/>
      <c r="HJ4" s="31"/>
      <c r="HK4" s="31"/>
      <c r="HL4" s="31"/>
      <c r="HM4" s="31"/>
      <c r="HN4" s="31"/>
      <c r="HO4" s="31"/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2"/>
      <c r="IH4" s="32"/>
      <c r="II4" s="32"/>
      <c r="IJ4" s="32"/>
      <c r="IK4" s="32"/>
      <c r="IL4" s="32"/>
      <c r="IM4" s="32"/>
      <c r="IN4" s="32"/>
    </row>
    <row r="5" spans="1:248">
      <c r="A5" s="33" t="s">
        <v>402</v>
      </c>
      <c r="B5" s="34">
        <v>65403</v>
      </c>
      <c r="C5" s="34">
        <v>63753</v>
      </c>
      <c r="D5" s="34">
        <v>44927</v>
      </c>
      <c r="E5" s="35">
        <v>-38948</v>
      </c>
      <c r="F5" s="34">
        <v>0</v>
      </c>
      <c r="G5" s="34">
        <v>0</v>
      </c>
      <c r="H5" s="34">
        <v>24805</v>
      </c>
    </row>
    <row r="6" ht="28.5" spans="1:248">
      <c r="A6" s="36" t="s">
        <v>403</v>
      </c>
      <c r="B6" s="37">
        <v>61103</v>
      </c>
      <c r="C6" s="37">
        <v>60253</v>
      </c>
      <c r="D6" s="37">
        <v>42243</v>
      </c>
      <c r="E6" s="38">
        <v>-38564</v>
      </c>
      <c r="F6" s="37">
        <v>0</v>
      </c>
      <c r="G6" s="37">
        <v>0</v>
      </c>
      <c r="H6" s="39">
        <v>21689</v>
      </c>
    </row>
    <row r="7" s="9" customFormat="1" ht="18.75" customHeight="1" spans="1:248">
      <c r="A7" s="36" t="s">
        <v>404</v>
      </c>
      <c r="B7" s="40">
        <v>21150</v>
      </c>
      <c r="C7" s="40">
        <v>21150</v>
      </c>
      <c r="D7" s="40">
        <v>10777</v>
      </c>
      <c r="E7" s="41">
        <v>-10777</v>
      </c>
      <c r="F7" s="40">
        <v>0</v>
      </c>
      <c r="G7" s="40">
        <v>0</v>
      </c>
      <c r="H7" s="39">
        <v>10373</v>
      </c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3"/>
      <c r="IH7" s="43"/>
      <c r="II7" s="43"/>
      <c r="IJ7" s="43"/>
      <c r="IK7" s="43"/>
      <c r="IL7" s="43"/>
      <c r="IM7" s="43"/>
      <c r="IN7" s="43"/>
    </row>
    <row r="8" ht="18.75" customHeight="1" spans="1:248">
      <c r="A8" s="44" t="s">
        <v>405</v>
      </c>
      <c r="B8" s="40">
        <v>21150</v>
      </c>
      <c r="C8" s="45">
        <v>21150</v>
      </c>
      <c r="D8" s="45">
        <v>10777</v>
      </c>
      <c r="E8" s="46">
        <v>-10777</v>
      </c>
      <c r="F8" s="39"/>
      <c r="G8" s="47"/>
      <c r="H8" s="39">
        <v>10373</v>
      </c>
    </row>
    <row r="9" s="9" customFormat="1" ht="18.75" customHeight="1" spans="1:248">
      <c r="A9" s="36" t="s">
        <v>406</v>
      </c>
      <c r="B9" s="40">
        <v>5550</v>
      </c>
      <c r="C9" s="45">
        <v>5100</v>
      </c>
      <c r="D9" s="45">
        <v>2850</v>
      </c>
      <c r="E9" s="46">
        <v>-2400</v>
      </c>
      <c r="F9" s="45">
        <v>0</v>
      </c>
      <c r="G9" s="45">
        <v>0</v>
      </c>
      <c r="H9" s="39">
        <v>2700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42"/>
      <c r="DC9" s="42"/>
      <c r="DD9" s="42"/>
      <c r="DE9" s="42"/>
      <c r="DF9" s="42"/>
      <c r="DG9" s="42"/>
      <c r="DH9" s="42"/>
      <c r="DI9" s="42"/>
      <c r="DJ9" s="42"/>
      <c r="DK9" s="42"/>
      <c r="DL9" s="42"/>
      <c r="DM9" s="42"/>
      <c r="DN9" s="42"/>
      <c r="DO9" s="42"/>
      <c r="DP9" s="42"/>
      <c r="DQ9" s="42"/>
      <c r="DR9" s="42"/>
      <c r="DS9" s="42"/>
      <c r="DT9" s="42"/>
      <c r="DU9" s="42"/>
      <c r="DV9" s="42"/>
      <c r="DW9" s="42"/>
      <c r="DX9" s="42"/>
      <c r="DY9" s="42"/>
      <c r="DZ9" s="42"/>
      <c r="EA9" s="42"/>
      <c r="EB9" s="42"/>
      <c r="EC9" s="42"/>
      <c r="ED9" s="42"/>
      <c r="EE9" s="42"/>
      <c r="EF9" s="42"/>
      <c r="EG9" s="42"/>
      <c r="EH9" s="42"/>
      <c r="EI9" s="42"/>
      <c r="EJ9" s="42"/>
      <c r="EK9" s="42"/>
      <c r="EL9" s="42"/>
      <c r="EM9" s="42"/>
      <c r="EN9" s="42"/>
      <c r="EO9" s="42"/>
      <c r="EP9" s="42"/>
      <c r="EQ9" s="42"/>
      <c r="ER9" s="42"/>
      <c r="ES9" s="42"/>
      <c r="ET9" s="42"/>
      <c r="EU9" s="42"/>
      <c r="EV9" s="42"/>
      <c r="EW9" s="42"/>
      <c r="EX9" s="42"/>
      <c r="EY9" s="42"/>
      <c r="EZ9" s="42"/>
      <c r="FA9" s="42"/>
      <c r="FB9" s="42"/>
      <c r="FC9" s="42"/>
      <c r="FD9" s="42"/>
      <c r="FE9" s="42"/>
      <c r="FF9" s="42"/>
      <c r="FG9" s="42"/>
      <c r="FH9" s="42"/>
      <c r="FI9" s="42"/>
      <c r="FJ9" s="42"/>
      <c r="FK9" s="42"/>
      <c r="FL9" s="42"/>
      <c r="FM9" s="42"/>
      <c r="FN9" s="42"/>
      <c r="FO9" s="42"/>
      <c r="FP9" s="42"/>
      <c r="FQ9" s="42"/>
      <c r="FR9" s="42"/>
      <c r="FS9" s="42"/>
      <c r="FT9" s="42"/>
      <c r="FU9" s="42"/>
      <c r="FV9" s="42"/>
      <c r="FW9" s="42"/>
      <c r="FX9" s="42"/>
      <c r="FY9" s="42"/>
      <c r="FZ9" s="42"/>
      <c r="GA9" s="42"/>
      <c r="GB9" s="42"/>
      <c r="GC9" s="42"/>
      <c r="GD9" s="42"/>
      <c r="GE9" s="42"/>
      <c r="GF9" s="42"/>
      <c r="GG9" s="42"/>
      <c r="GH9" s="42"/>
      <c r="GI9" s="42"/>
      <c r="GJ9" s="42"/>
      <c r="GK9" s="42"/>
      <c r="GL9" s="42"/>
      <c r="GM9" s="42"/>
      <c r="GN9" s="42"/>
      <c r="GO9" s="42"/>
      <c r="GP9" s="42"/>
      <c r="GQ9" s="42"/>
      <c r="GR9" s="42"/>
      <c r="GS9" s="42"/>
      <c r="GT9" s="42"/>
      <c r="GU9" s="42"/>
      <c r="GV9" s="42"/>
      <c r="GW9" s="42"/>
      <c r="GX9" s="42"/>
      <c r="GY9" s="42"/>
      <c r="GZ9" s="42"/>
      <c r="HA9" s="42"/>
      <c r="HB9" s="42"/>
      <c r="HC9" s="42"/>
      <c r="HD9" s="42"/>
      <c r="HE9" s="42"/>
      <c r="HF9" s="42"/>
      <c r="HG9" s="42"/>
      <c r="HH9" s="42"/>
      <c r="HI9" s="42"/>
      <c r="HJ9" s="42"/>
      <c r="HK9" s="42"/>
      <c r="HL9" s="42"/>
      <c r="HM9" s="42"/>
      <c r="HN9" s="42"/>
      <c r="HO9" s="42"/>
      <c r="HP9" s="42"/>
      <c r="HQ9" s="42"/>
      <c r="HR9" s="42"/>
      <c r="HS9" s="42"/>
      <c r="HT9" s="42"/>
      <c r="HU9" s="42"/>
      <c r="HV9" s="42"/>
      <c r="HW9" s="42"/>
      <c r="HX9" s="42"/>
      <c r="HY9" s="42"/>
      <c r="HZ9" s="42"/>
      <c r="IA9" s="42"/>
      <c r="IB9" s="42"/>
      <c r="IC9" s="42"/>
      <c r="ID9" s="42"/>
      <c r="IE9" s="42"/>
      <c r="IF9" s="42"/>
      <c r="IG9" s="43"/>
      <c r="IH9" s="43"/>
      <c r="II9" s="43"/>
      <c r="IJ9" s="43"/>
      <c r="IK9" s="43"/>
      <c r="IL9" s="43"/>
      <c r="IM9" s="43"/>
      <c r="IN9" s="43"/>
    </row>
    <row r="10" ht="18.75" customHeight="1" spans="1:248">
      <c r="A10" s="44" t="s">
        <v>407</v>
      </c>
      <c r="B10" s="40">
        <v>2000</v>
      </c>
      <c r="C10" s="48">
        <v>2000</v>
      </c>
      <c r="D10" s="48">
        <v>1250</v>
      </c>
      <c r="E10" s="49">
        <v>-1250</v>
      </c>
      <c r="F10" s="39"/>
      <c r="G10" s="47"/>
      <c r="H10" s="39">
        <v>750</v>
      </c>
    </row>
    <row r="11" ht="18.75" customHeight="1" spans="1:248">
      <c r="A11" s="44" t="s">
        <v>408</v>
      </c>
      <c r="B11" s="40">
        <v>700</v>
      </c>
      <c r="C11" s="48">
        <v>700</v>
      </c>
      <c r="D11" s="48">
        <v>150</v>
      </c>
      <c r="E11" s="49">
        <v>-150</v>
      </c>
      <c r="F11" s="39"/>
      <c r="G11" s="47"/>
      <c r="H11" s="39">
        <v>550</v>
      </c>
    </row>
    <row r="12" s="10" customFormat="1" ht="18.75" customHeight="1" spans="1:248">
      <c r="A12" s="44" t="s">
        <v>409</v>
      </c>
      <c r="B12" s="40">
        <v>800</v>
      </c>
      <c r="C12" s="48">
        <v>600</v>
      </c>
      <c r="D12" s="48">
        <v>600</v>
      </c>
      <c r="E12" s="49">
        <v>-400</v>
      </c>
      <c r="F12" s="39"/>
      <c r="G12" s="50"/>
      <c r="H12" s="39">
        <v>200</v>
      </c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/>
      <c r="ER12" s="51"/>
      <c r="ES12" s="51"/>
      <c r="ET12" s="51"/>
      <c r="EU12" s="51"/>
      <c r="EV12" s="51"/>
      <c r="EW12" s="51"/>
      <c r="EX12" s="51"/>
      <c r="EY12" s="51"/>
      <c r="EZ12" s="51"/>
      <c r="FA12" s="51"/>
      <c r="FB12" s="51"/>
      <c r="FC12" s="51"/>
      <c r="FD12" s="51"/>
      <c r="FE12" s="51"/>
      <c r="FF12" s="51"/>
      <c r="FG12" s="51"/>
      <c r="FH12" s="51"/>
      <c r="FI12" s="51"/>
      <c r="FJ12" s="51"/>
      <c r="FK12" s="51"/>
      <c r="FL12" s="51"/>
      <c r="FM12" s="51"/>
      <c r="FN12" s="51"/>
      <c r="FO12" s="51"/>
      <c r="FP12" s="51"/>
      <c r="FQ12" s="51"/>
      <c r="FR12" s="51"/>
      <c r="FS12" s="51"/>
      <c r="FT12" s="51"/>
      <c r="FU12" s="51"/>
      <c r="FV12" s="51"/>
      <c r="FW12" s="51"/>
      <c r="FX12" s="51"/>
      <c r="FY12" s="51"/>
      <c r="FZ12" s="51"/>
      <c r="GA12" s="51"/>
      <c r="GB12" s="51"/>
      <c r="GC12" s="51"/>
      <c r="GD12" s="51"/>
      <c r="GE12" s="51"/>
      <c r="GF12" s="51"/>
      <c r="GG12" s="51"/>
      <c r="GH12" s="51"/>
      <c r="GI12" s="51"/>
      <c r="GJ12" s="51"/>
      <c r="GK12" s="51"/>
      <c r="GL12" s="51"/>
      <c r="GM12" s="51"/>
      <c r="GN12" s="51"/>
      <c r="GO12" s="51"/>
      <c r="GP12" s="51"/>
      <c r="GQ12" s="51"/>
      <c r="GR12" s="51"/>
      <c r="GS12" s="51"/>
      <c r="GT12" s="51"/>
      <c r="GU12" s="51"/>
      <c r="GV12" s="51"/>
      <c r="GW12" s="51"/>
      <c r="GX12" s="51"/>
      <c r="GY12" s="51"/>
      <c r="GZ12" s="51"/>
      <c r="HA12" s="51"/>
      <c r="HB12" s="51"/>
      <c r="HC12" s="51"/>
      <c r="HD12" s="51"/>
      <c r="HE12" s="51"/>
      <c r="HF12" s="51"/>
      <c r="HG12" s="51"/>
      <c r="HH12" s="51"/>
      <c r="HI12" s="51"/>
      <c r="HJ12" s="51"/>
      <c r="HK12" s="51"/>
      <c r="HL12" s="51"/>
      <c r="HM12" s="51"/>
      <c r="HN12" s="51"/>
      <c r="HO12" s="51"/>
      <c r="HP12" s="51"/>
      <c r="HQ12" s="51"/>
      <c r="HR12" s="51"/>
      <c r="HS12" s="51"/>
      <c r="HT12" s="51"/>
      <c r="HU12" s="51"/>
      <c r="HV12" s="51"/>
      <c r="HW12" s="51"/>
      <c r="HX12" s="51"/>
      <c r="HY12" s="51"/>
      <c r="HZ12" s="51"/>
      <c r="IA12" s="51"/>
      <c r="IB12" s="51"/>
      <c r="IC12" s="51"/>
      <c r="ID12" s="51"/>
      <c r="IE12" s="51"/>
      <c r="IF12" s="51"/>
      <c r="IG12" s="52"/>
      <c r="IH12" s="52"/>
      <c r="II12" s="52"/>
      <c r="IJ12" s="52"/>
      <c r="IK12" s="52"/>
      <c r="IL12" s="52"/>
      <c r="IM12" s="52"/>
      <c r="IN12" s="52"/>
    </row>
    <row r="13" s="11" customFormat="1" ht="18.75" customHeight="1" spans="1:248">
      <c r="A13" s="53" t="s">
        <v>410</v>
      </c>
      <c r="B13" s="54">
        <v>1500</v>
      </c>
      <c r="C13" s="55">
        <v>1500</v>
      </c>
      <c r="D13" s="55">
        <v>850</v>
      </c>
      <c r="E13" s="49">
        <v>-600</v>
      </c>
      <c r="F13" s="54"/>
      <c r="G13" s="56"/>
      <c r="H13" s="39">
        <v>900</v>
      </c>
    </row>
    <row r="14" s="12" customFormat="1" ht="18.75" customHeight="1" spans="1:248">
      <c r="A14" s="57" t="s">
        <v>411</v>
      </c>
      <c r="B14" s="40">
        <v>6573</v>
      </c>
      <c r="C14" s="39">
        <v>6173</v>
      </c>
      <c r="D14" s="39">
        <v>4501</v>
      </c>
      <c r="E14" s="41">
        <v>-4101</v>
      </c>
      <c r="F14" s="39">
        <v>0</v>
      </c>
      <c r="G14" s="39">
        <v>0</v>
      </c>
      <c r="H14" s="39">
        <v>2072</v>
      </c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8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8"/>
      <c r="GV14" s="58"/>
      <c r="GW14" s="58"/>
      <c r="GX14" s="58"/>
      <c r="GY14" s="58"/>
      <c r="GZ14" s="58"/>
      <c r="HA14" s="58"/>
      <c r="HB14" s="58"/>
      <c r="HC14" s="58"/>
      <c r="HD14" s="58"/>
      <c r="HE14" s="58"/>
      <c r="HF14" s="58"/>
      <c r="HG14" s="58"/>
      <c r="HH14" s="58"/>
      <c r="HI14" s="58"/>
      <c r="HJ14" s="58"/>
      <c r="HK14" s="58"/>
      <c r="HL14" s="58"/>
      <c r="HM14" s="58"/>
      <c r="HN14" s="58"/>
      <c r="HO14" s="58"/>
      <c r="HP14" s="58"/>
      <c r="HQ14" s="58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</row>
    <row r="15" s="12" customFormat="1" ht="18.75" customHeight="1" spans="1:248">
      <c r="A15" s="44" t="s">
        <v>412</v>
      </c>
      <c r="B15" s="40">
        <v>130</v>
      </c>
      <c r="C15" s="48">
        <v>130</v>
      </c>
      <c r="D15" s="48">
        <v>130</v>
      </c>
      <c r="E15" s="49">
        <v>-130</v>
      </c>
      <c r="F15" s="39"/>
      <c r="G15" s="47"/>
      <c r="H15" s="39">
        <v>0</v>
      </c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</row>
    <row r="16" s="12" customFormat="1" ht="18.75" customHeight="1" spans="1:248">
      <c r="A16" s="44" t="s">
        <v>413</v>
      </c>
      <c r="B16" s="40">
        <v>150</v>
      </c>
      <c r="C16" s="48">
        <v>150</v>
      </c>
      <c r="D16" s="48">
        <v>68</v>
      </c>
      <c r="E16" s="49">
        <v>-68</v>
      </c>
      <c r="F16" s="39"/>
      <c r="G16" s="47"/>
      <c r="H16" s="39">
        <v>82</v>
      </c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E16" s="58"/>
      <c r="EF16" s="58"/>
      <c r="EG16" s="58"/>
      <c r="EH16" s="58"/>
      <c r="EI16" s="58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8"/>
      <c r="FH16" s="58"/>
      <c r="FI16" s="58"/>
      <c r="FJ16" s="58"/>
      <c r="FK16" s="58"/>
      <c r="FL16" s="58"/>
      <c r="FM16" s="58"/>
      <c r="FN16" s="58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C16" s="58"/>
      <c r="GD16" s="58"/>
      <c r="GE16" s="58"/>
      <c r="GF16" s="58"/>
      <c r="GG16" s="58"/>
      <c r="GH16" s="58"/>
      <c r="GI16" s="58"/>
      <c r="GJ16" s="58"/>
      <c r="GK16" s="58"/>
      <c r="GL16" s="58"/>
      <c r="GM16" s="58"/>
      <c r="GN16" s="58"/>
      <c r="GO16" s="58"/>
      <c r="GP16" s="58"/>
      <c r="GQ16" s="58"/>
      <c r="GR16" s="58"/>
      <c r="GS16" s="58"/>
      <c r="GT16" s="58"/>
      <c r="GU16" s="58"/>
      <c r="GV16" s="58"/>
      <c r="GW16" s="58"/>
      <c r="GX16" s="58"/>
      <c r="GY16" s="58"/>
      <c r="GZ16" s="58"/>
      <c r="HA16" s="58"/>
      <c r="HB16" s="58"/>
      <c r="HC16" s="58"/>
      <c r="HD16" s="58"/>
      <c r="HE16" s="58"/>
      <c r="HF16" s="58"/>
      <c r="HG16" s="58"/>
      <c r="HH16" s="58"/>
      <c r="HI16" s="58"/>
      <c r="HJ16" s="58"/>
      <c r="HK16" s="58"/>
      <c r="HL16" s="58"/>
      <c r="HM16" s="58"/>
      <c r="HN16" s="58"/>
      <c r="HO16" s="58"/>
      <c r="HP16" s="58"/>
      <c r="HQ16" s="58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</row>
    <row r="17" s="12" customFormat="1" ht="18.75" customHeight="1" spans="1:248">
      <c r="A17" s="44" t="s">
        <v>414</v>
      </c>
      <c r="B17" s="40">
        <v>40</v>
      </c>
      <c r="C17" s="48">
        <v>40</v>
      </c>
      <c r="D17" s="48">
        <v>40</v>
      </c>
      <c r="E17" s="49">
        <v>-40</v>
      </c>
      <c r="F17" s="39"/>
      <c r="G17" s="47"/>
      <c r="H17" s="39">
        <v>0</v>
      </c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</row>
    <row r="18" s="12" customFormat="1" ht="18.75" customHeight="1" spans="1:248">
      <c r="A18" s="44" t="s">
        <v>415</v>
      </c>
      <c r="B18" s="40">
        <v>154</v>
      </c>
      <c r="C18" s="48">
        <v>154</v>
      </c>
      <c r="D18" s="48">
        <v>154</v>
      </c>
      <c r="E18" s="49">
        <v>-154</v>
      </c>
      <c r="F18" s="39"/>
      <c r="G18" s="47"/>
      <c r="H18" s="39">
        <v>0</v>
      </c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</row>
    <row r="19" s="12" customFormat="1" ht="18.75" customHeight="1" spans="1:248">
      <c r="A19" s="44" t="s">
        <v>416</v>
      </c>
      <c r="B19" s="40">
        <v>100</v>
      </c>
      <c r="C19" s="48">
        <v>100</v>
      </c>
      <c r="D19" s="48">
        <v>100</v>
      </c>
      <c r="E19" s="49">
        <v>-100</v>
      </c>
      <c r="F19" s="39"/>
      <c r="G19" s="47"/>
      <c r="H19" s="39">
        <v>0</v>
      </c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</row>
    <row r="20" s="12" customFormat="1" ht="18.75" customHeight="1" spans="1:248">
      <c r="A20" s="44" t="s">
        <v>417</v>
      </c>
      <c r="B20" s="40">
        <v>200</v>
      </c>
      <c r="C20" s="48">
        <v>200</v>
      </c>
      <c r="D20" s="48">
        <v>200</v>
      </c>
      <c r="E20" s="49">
        <v>-200</v>
      </c>
      <c r="F20" s="39"/>
      <c r="G20" s="47"/>
      <c r="H20" s="39">
        <v>0</v>
      </c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</row>
    <row r="21" s="12" customFormat="1" ht="18.75" customHeight="1" spans="1:248">
      <c r="A21" s="44" t="s">
        <v>418</v>
      </c>
      <c r="B21" s="40">
        <v>225</v>
      </c>
      <c r="C21" s="48">
        <v>225</v>
      </c>
      <c r="D21" s="48">
        <v>100</v>
      </c>
      <c r="E21" s="49">
        <v>-100</v>
      </c>
      <c r="F21" s="39"/>
      <c r="G21" s="47"/>
      <c r="H21" s="39">
        <v>125</v>
      </c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</row>
    <row r="22" s="12" customFormat="1" ht="18.75" customHeight="1" spans="1:248">
      <c r="A22" s="44" t="s">
        <v>419</v>
      </c>
      <c r="B22" s="40">
        <v>70</v>
      </c>
      <c r="C22" s="48">
        <v>70</v>
      </c>
      <c r="D22" s="48">
        <v>70</v>
      </c>
      <c r="E22" s="49">
        <v>-70</v>
      </c>
      <c r="F22" s="39"/>
      <c r="G22" s="47"/>
      <c r="H22" s="39">
        <v>0</v>
      </c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</row>
    <row r="23" s="12" customFormat="1" ht="18.75" customHeight="1" spans="1:248">
      <c r="A23" s="44" t="s">
        <v>420</v>
      </c>
      <c r="B23" s="40">
        <v>1500</v>
      </c>
      <c r="C23" s="48">
        <v>1500</v>
      </c>
      <c r="D23" s="48">
        <v>1300</v>
      </c>
      <c r="E23" s="49">
        <v>-900</v>
      </c>
      <c r="F23" s="39"/>
      <c r="G23" s="47"/>
      <c r="H23" s="39">
        <v>600</v>
      </c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  <c r="HC23" s="58"/>
      <c r="HD23" s="58"/>
      <c r="HE23" s="58"/>
      <c r="HF23" s="58"/>
      <c r="HG23" s="58"/>
      <c r="HH23" s="58"/>
      <c r="HI23" s="58"/>
      <c r="HJ23" s="58"/>
      <c r="HK23" s="58"/>
      <c r="HL23" s="58"/>
      <c r="HM23" s="58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</row>
    <row r="24" s="11" customFormat="1" ht="18.75" customHeight="1" spans="1:248">
      <c r="A24" s="59" t="s">
        <v>421</v>
      </c>
      <c r="B24" s="40">
        <v>1000</v>
      </c>
      <c r="C24" s="54">
        <v>1000</v>
      </c>
      <c r="D24" s="54">
        <v>1000</v>
      </c>
      <c r="E24" s="41">
        <v>-1000</v>
      </c>
      <c r="F24" s="54"/>
      <c r="G24" s="56"/>
      <c r="H24" s="39">
        <v>0</v>
      </c>
    </row>
    <row r="25" s="11" customFormat="1" ht="18.75" customHeight="1" spans="1:248">
      <c r="A25" s="59" t="s">
        <v>422</v>
      </c>
      <c r="B25" s="40">
        <v>500</v>
      </c>
      <c r="C25" s="54">
        <v>500</v>
      </c>
      <c r="D25" s="54">
        <v>39</v>
      </c>
      <c r="E25" s="41">
        <v>-39</v>
      </c>
      <c r="F25" s="54"/>
      <c r="G25" s="56"/>
      <c r="H25" s="39">
        <v>461</v>
      </c>
    </row>
    <row r="26" s="12" customFormat="1" ht="18.75" customHeight="1" spans="1:248">
      <c r="A26" s="44" t="s">
        <v>423</v>
      </c>
      <c r="B26" s="40">
        <v>1500</v>
      </c>
      <c r="C26" s="48">
        <v>1500</v>
      </c>
      <c r="D26" s="48">
        <v>1300</v>
      </c>
      <c r="E26" s="49">
        <v>-1300</v>
      </c>
      <c r="F26" s="39"/>
      <c r="G26" s="47"/>
      <c r="H26" s="39">
        <v>200</v>
      </c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58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58"/>
      <c r="GU26" s="58"/>
      <c r="GV26" s="58"/>
      <c r="GW26" s="58"/>
      <c r="GX26" s="58"/>
      <c r="GY26" s="58"/>
      <c r="GZ26" s="58"/>
      <c r="HA26" s="58"/>
      <c r="HB26" s="58"/>
      <c r="HC26" s="58"/>
      <c r="HD26" s="58"/>
      <c r="HE26" s="58"/>
      <c r="HF26" s="58"/>
      <c r="HG26" s="58"/>
      <c r="HH26" s="58"/>
      <c r="HI26" s="58"/>
      <c r="HJ26" s="58"/>
      <c r="HK26" s="58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</row>
    <row r="27" s="12" customFormat="1" ht="18.75" customHeight="1" spans="1:248">
      <c r="A27" s="60" t="s">
        <v>424</v>
      </c>
      <c r="B27" s="40">
        <v>5600</v>
      </c>
      <c r="C27" s="39">
        <v>5600</v>
      </c>
      <c r="D27" s="39">
        <v>5414</v>
      </c>
      <c r="E27" s="41">
        <v>-5354</v>
      </c>
      <c r="F27" s="39">
        <v>0</v>
      </c>
      <c r="G27" s="39">
        <v>0</v>
      </c>
      <c r="H27" s="39">
        <v>246</v>
      </c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58"/>
      <c r="HL27" s="58"/>
      <c r="HM27" s="58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</row>
    <row r="28" s="12" customFormat="1" ht="18.75" customHeight="1" spans="1:248">
      <c r="A28" s="44" t="s">
        <v>425</v>
      </c>
      <c r="B28" s="40">
        <v>5600</v>
      </c>
      <c r="C28" s="48">
        <v>5600</v>
      </c>
      <c r="D28" s="48">
        <v>5414</v>
      </c>
      <c r="E28" s="49">
        <v>-5354</v>
      </c>
      <c r="F28" s="39"/>
      <c r="G28" s="47"/>
      <c r="H28" s="39">
        <v>246</v>
      </c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8"/>
      <c r="GV28" s="58"/>
      <c r="GW28" s="58"/>
      <c r="GX28" s="58"/>
      <c r="GY28" s="58"/>
      <c r="GZ28" s="58"/>
      <c r="HA28" s="58"/>
      <c r="HB28" s="58"/>
      <c r="HC28" s="58"/>
      <c r="HD28" s="58"/>
      <c r="HE28" s="58"/>
      <c r="HF28" s="58"/>
      <c r="HG28" s="58"/>
      <c r="HH28" s="58"/>
      <c r="HI28" s="58"/>
      <c r="HJ28" s="58"/>
      <c r="HK28" s="58"/>
      <c r="HL28" s="58"/>
      <c r="HM28" s="58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</row>
    <row r="29" s="12" customFormat="1" ht="18.75" customHeight="1" spans="1:248">
      <c r="A29" s="44" t="s">
        <v>426</v>
      </c>
      <c r="B29" s="40">
        <v>76</v>
      </c>
      <c r="C29" s="40">
        <v>76</v>
      </c>
      <c r="D29" s="40">
        <v>76</v>
      </c>
      <c r="E29" s="41">
        <v>-76</v>
      </c>
      <c r="F29" s="40">
        <v>0</v>
      </c>
      <c r="G29" s="40">
        <v>0</v>
      </c>
      <c r="H29" s="39">
        <v>0</v>
      </c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  <c r="HC29" s="58"/>
      <c r="HD29" s="58"/>
      <c r="HE29" s="58"/>
      <c r="HF29" s="58"/>
      <c r="HG29" s="58"/>
      <c r="HH29" s="58"/>
      <c r="HI29" s="58"/>
      <c r="HJ29" s="58"/>
      <c r="HK29" s="58"/>
      <c r="HL29" s="58"/>
      <c r="HM29" s="58"/>
      <c r="HN29" s="58"/>
      <c r="HO29" s="58"/>
      <c r="HP29" s="58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58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</row>
    <row r="30" s="12" customFormat="1" ht="18.75" customHeight="1" spans="1:248">
      <c r="A30" s="44" t="s">
        <v>427</v>
      </c>
      <c r="B30" s="40">
        <v>76</v>
      </c>
      <c r="C30" s="48">
        <v>76</v>
      </c>
      <c r="D30" s="48">
        <v>76</v>
      </c>
      <c r="E30" s="49">
        <v>-76</v>
      </c>
      <c r="F30" s="39"/>
      <c r="G30" s="47"/>
      <c r="H30" s="39">
        <v>0</v>
      </c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58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</row>
    <row r="31" s="12" customFormat="1" ht="18.75" customHeight="1" spans="1:248">
      <c r="A31" s="60" t="s">
        <v>428</v>
      </c>
      <c r="B31" s="40">
        <v>105</v>
      </c>
      <c r="C31" s="39">
        <v>105</v>
      </c>
      <c r="D31" s="39">
        <v>105</v>
      </c>
      <c r="E31" s="41">
        <v>-105</v>
      </c>
      <c r="F31" s="39">
        <v>0</v>
      </c>
      <c r="G31" s="39">
        <v>0</v>
      </c>
      <c r="H31" s="39">
        <v>0</v>
      </c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8"/>
      <c r="FM31" s="58"/>
      <c r="FN31" s="58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58"/>
      <c r="GD31" s="58"/>
      <c r="GE31" s="58"/>
      <c r="GF31" s="58"/>
      <c r="GG31" s="58"/>
      <c r="GH31" s="58"/>
      <c r="GI31" s="58"/>
      <c r="GJ31" s="58"/>
      <c r="GK31" s="58"/>
      <c r="GL31" s="58"/>
      <c r="GM31" s="58"/>
      <c r="GN31" s="58"/>
      <c r="GO31" s="58"/>
      <c r="GP31" s="58"/>
      <c r="GQ31" s="58"/>
      <c r="GR31" s="58"/>
      <c r="GS31" s="58"/>
      <c r="GT31" s="58"/>
      <c r="GU31" s="58"/>
      <c r="GV31" s="58"/>
      <c r="GW31" s="58"/>
      <c r="GX31" s="58"/>
      <c r="GY31" s="58"/>
      <c r="GZ31" s="58"/>
      <c r="HA31" s="58"/>
      <c r="HB31" s="58"/>
      <c r="HC31" s="58"/>
      <c r="HD31" s="58"/>
      <c r="HE31" s="58"/>
      <c r="HF31" s="58"/>
      <c r="HG31" s="58"/>
      <c r="HH31" s="58"/>
      <c r="HI31" s="58"/>
      <c r="HJ31" s="58"/>
      <c r="HK31" s="58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</row>
    <row r="32" s="12" customFormat="1" ht="18.75" customHeight="1" spans="1:248">
      <c r="A32" s="44" t="s">
        <v>429</v>
      </c>
      <c r="B32" s="40">
        <v>105</v>
      </c>
      <c r="C32" s="48">
        <v>105</v>
      </c>
      <c r="D32" s="48">
        <v>105</v>
      </c>
      <c r="E32" s="49">
        <v>-105</v>
      </c>
      <c r="F32" s="39"/>
      <c r="G32" s="47"/>
      <c r="H32" s="39">
        <v>0</v>
      </c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8"/>
      <c r="EW32" s="58"/>
      <c r="EX32" s="58"/>
      <c r="EY32" s="58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58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58"/>
      <c r="GU32" s="58"/>
      <c r="GV32" s="58"/>
      <c r="GW32" s="58"/>
      <c r="GX32" s="58"/>
      <c r="GY32" s="58"/>
      <c r="GZ32" s="58"/>
      <c r="HA32" s="58"/>
      <c r="HB32" s="58"/>
      <c r="HC32" s="58"/>
      <c r="HD32" s="58"/>
      <c r="HE32" s="58"/>
      <c r="HF32" s="58"/>
      <c r="HG32" s="58"/>
      <c r="HH32" s="58"/>
      <c r="HI32" s="58"/>
      <c r="HJ32" s="58"/>
      <c r="HK32" s="58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</row>
    <row r="33" s="12" customFormat="1" ht="18.75" customHeight="1" spans="1:248">
      <c r="A33" s="60" t="s">
        <v>430</v>
      </c>
      <c r="B33" s="40">
        <v>22049</v>
      </c>
      <c r="C33" s="39">
        <v>22049</v>
      </c>
      <c r="D33" s="39">
        <v>18520</v>
      </c>
      <c r="E33" s="41">
        <v>-15751</v>
      </c>
      <c r="F33" s="39">
        <v>0</v>
      </c>
      <c r="G33" s="39">
        <v>0</v>
      </c>
      <c r="H33" s="39">
        <v>6298</v>
      </c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</row>
    <row r="34" s="12" customFormat="1" ht="18.75" customHeight="1" spans="1:248">
      <c r="A34" s="44" t="s">
        <v>431</v>
      </c>
      <c r="B34" s="40">
        <v>14924</v>
      </c>
      <c r="C34" s="48">
        <v>14924</v>
      </c>
      <c r="D34" s="48">
        <v>13724</v>
      </c>
      <c r="E34" s="49">
        <v>-11724</v>
      </c>
      <c r="F34" s="39"/>
      <c r="G34" s="47"/>
      <c r="H34" s="39">
        <v>3200</v>
      </c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</row>
    <row r="35" s="12" customFormat="1" ht="24.75" customHeight="1" spans="1:248">
      <c r="A35" s="44" t="s">
        <v>432</v>
      </c>
      <c r="B35" s="40">
        <v>222</v>
      </c>
      <c r="C35" s="48">
        <v>222</v>
      </c>
      <c r="D35" s="48">
        <v>222</v>
      </c>
      <c r="E35" s="49">
        <v>-222</v>
      </c>
      <c r="F35" s="39"/>
      <c r="G35" s="47"/>
      <c r="H35" s="39">
        <v>0</v>
      </c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</row>
    <row r="36" s="12" customFormat="1" spans="1:248">
      <c r="A36" s="44" t="s">
        <v>433</v>
      </c>
      <c r="B36" s="40">
        <v>1000</v>
      </c>
      <c r="C36" s="48">
        <v>1000</v>
      </c>
      <c r="D36" s="48">
        <v>1000</v>
      </c>
      <c r="E36" s="49">
        <v>-1000</v>
      </c>
      <c r="F36" s="39"/>
      <c r="G36" s="47"/>
      <c r="H36" s="39">
        <v>0</v>
      </c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8"/>
      <c r="EH36" s="58"/>
      <c r="EI36" s="58"/>
      <c r="EJ36" s="58"/>
      <c r="EK36" s="58"/>
      <c r="EL36" s="58"/>
      <c r="EM36" s="58"/>
      <c r="EN36" s="58"/>
      <c r="EO36" s="58"/>
      <c r="EP36" s="58"/>
      <c r="EQ36" s="58"/>
      <c r="ER36" s="58"/>
      <c r="ES36" s="58"/>
      <c r="ET36" s="58"/>
      <c r="EU36" s="58"/>
      <c r="EV36" s="58"/>
      <c r="EW36" s="58"/>
      <c r="EX36" s="58"/>
      <c r="EY36" s="58"/>
      <c r="EZ36" s="58"/>
      <c r="FA36" s="58"/>
      <c r="FB36" s="58"/>
      <c r="FC36" s="58"/>
      <c r="FD36" s="58"/>
      <c r="FE36" s="58"/>
      <c r="FF36" s="58"/>
      <c r="FG36" s="58"/>
      <c r="FH36" s="58"/>
      <c r="FI36" s="58"/>
      <c r="FJ36" s="58"/>
      <c r="FK36" s="58"/>
      <c r="FL36" s="58"/>
      <c r="FM36" s="58"/>
      <c r="FN36" s="58"/>
      <c r="FO36" s="58"/>
      <c r="FP36" s="58"/>
      <c r="FQ36" s="58"/>
      <c r="FR36" s="58"/>
      <c r="FS36" s="58"/>
      <c r="FT36" s="58"/>
      <c r="FU36" s="58"/>
      <c r="FV36" s="58"/>
      <c r="FW36" s="58"/>
      <c r="FX36" s="58"/>
      <c r="FY36" s="58"/>
      <c r="FZ36" s="58"/>
      <c r="GA36" s="58"/>
      <c r="GB36" s="58"/>
      <c r="GC36" s="58"/>
      <c r="GD36" s="58"/>
      <c r="GE36" s="58"/>
      <c r="GF36" s="58"/>
      <c r="GG36" s="58"/>
      <c r="GH36" s="58"/>
      <c r="GI36" s="58"/>
      <c r="GJ36" s="58"/>
      <c r="GK36" s="58"/>
      <c r="GL36" s="58"/>
      <c r="GM36" s="58"/>
      <c r="GN36" s="58"/>
      <c r="GO36" s="58"/>
      <c r="GP36" s="58"/>
      <c r="GQ36" s="58"/>
      <c r="GR36" s="58"/>
      <c r="GS36" s="58"/>
      <c r="GT36" s="58"/>
      <c r="GU36" s="58"/>
      <c r="GV36" s="58"/>
      <c r="GW36" s="58"/>
      <c r="GX36" s="58"/>
      <c r="GY36" s="58"/>
      <c r="GZ36" s="58"/>
      <c r="HA36" s="58"/>
      <c r="HB36" s="58"/>
      <c r="HC36" s="58"/>
      <c r="HD36" s="58"/>
      <c r="HE36" s="58"/>
      <c r="HF36" s="58"/>
      <c r="HG36" s="58"/>
      <c r="HH36" s="58"/>
      <c r="HI36" s="58"/>
      <c r="HJ36" s="58"/>
      <c r="HK36" s="58"/>
      <c r="HL36" s="58"/>
      <c r="HM36" s="58"/>
      <c r="HN36" s="58"/>
      <c r="HO36" s="58"/>
      <c r="HP36" s="58"/>
      <c r="HQ36" s="58"/>
      <c r="HR36" s="58"/>
      <c r="HS36" s="58"/>
      <c r="HT36" s="58"/>
      <c r="HU36" s="58"/>
      <c r="HV36" s="58"/>
      <c r="HW36" s="58"/>
      <c r="HX36" s="58"/>
      <c r="HY36" s="58"/>
      <c r="HZ36" s="58"/>
      <c r="IA36" s="58"/>
      <c r="IB36" s="58"/>
      <c r="IC36" s="58"/>
      <c r="ID36" s="58"/>
      <c r="IE36" s="58"/>
      <c r="IF36" s="58"/>
      <c r="IG36" s="58"/>
      <c r="IH36" s="58"/>
      <c r="II36" s="58"/>
      <c r="IJ36" s="58"/>
      <c r="IK36" s="58"/>
      <c r="IL36" s="58"/>
      <c r="IM36" s="58"/>
      <c r="IN36" s="58"/>
    </row>
    <row r="37" s="12" customFormat="1" ht="28.5" spans="1:248">
      <c r="A37" s="44" t="s">
        <v>434</v>
      </c>
      <c r="B37" s="40">
        <v>700</v>
      </c>
      <c r="C37" s="48">
        <v>700</v>
      </c>
      <c r="D37" s="48">
        <v>700</v>
      </c>
      <c r="E37" s="49">
        <v>-700</v>
      </c>
      <c r="F37" s="39"/>
      <c r="G37" s="47"/>
      <c r="H37" s="39">
        <v>0</v>
      </c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58"/>
      <c r="EW37" s="58"/>
      <c r="EX37" s="58"/>
      <c r="EY37" s="58"/>
      <c r="EZ37" s="58"/>
      <c r="FA37" s="58"/>
      <c r="FB37" s="58"/>
      <c r="FC37" s="58"/>
      <c r="FD37" s="58"/>
      <c r="FE37" s="58"/>
      <c r="FF37" s="58"/>
      <c r="FG37" s="58"/>
      <c r="FH37" s="58"/>
      <c r="FI37" s="58"/>
      <c r="FJ37" s="58"/>
      <c r="FK37" s="58"/>
      <c r="FL37" s="58"/>
      <c r="FM37" s="58"/>
      <c r="FN37" s="58"/>
      <c r="FO37" s="58"/>
      <c r="FP37" s="58"/>
      <c r="FQ37" s="58"/>
      <c r="FR37" s="58"/>
      <c r="FS37" s="58"/>
      <c r="FT37" s="58"/>
      <c r="FU37" s="58"/>
      <c r="FV37" s="58"/>
      <c r="FW37" s="58"/>
      <c r="FX37" s="58"/>
      <c r="FY37" s="58"/>
      <c r="FZ37" s="58"/>
      <c r="GA37" s="58"/>
      <c r="GB37" s="58"/>
      <c r="GC37" s="58"/>
      <c r="GD37" s="58"/>
      <c r="GE37" s="58"/>
      <c r="GF37" s="58"/>
      <c r="GG37" s="58"/>
      <c r="GH37" s="58"/>
      <c r="GI37" s="58"/>
      <c r="GJ37" s="58"/>
      <c r="GK37" s="58"/>
      <c r="GL37" s="58"/>
      <c r="GM37" s="58"/>
      <c r="GN37" s="58"/>
      <c r="GO37" s="58"/>
      <c r="GP37" s="58"/>
      <c r="GQ37" s="58"/>
      <c r="GR37" s="58"/>
      <c r="GS37" s="58"/>
      <c r="GT37" s="58"/>
      <c r="GU37" s="58"/>
      <c r="GV37" s="58"/>
      <c r="GW37" s="58"/>
      <c r="GX37" s="58"/>
      <c r="GY37" s="58"/>
      <c r="GZ37" s="58"/>
      <c r="HA37" s="58"/>
      <c r="HB37" s="58"/>
      <c r="HC37" s="58"/>
      <c r="HD37" s="58"/>
      <c r="HE37" s="58"/>
      <c r="HF37" s="58"/>
      <c r="HG37" s="58"/>
      <c r="HH37" s="58"/>
      <c r="HI37" s="58"/>
      <c r="HJ37" s="58"/>
      <c r="HK37" s="58"/>
      <c r="HL37" s="58"/>
      <c r="HM37" s="58"/>
      <c r="HN37" s="58"/>
      <c r="HO37" s="58"/>
      <c r="HP37" s="58"/>
      <c r="HQ37" s="58"/>
      <c r="HR37" s="58"/>
      <c r="HS37" s="58"/>
      <c r="HT37" s="58"/>
      <c r="HU37" s="58"/>
      <c r="HV37" s="58"/>
      <c r="HW37" s="58"/>
      <c r="HX37" s="58"/>
      <c r="HY37" s="58"/>
      <c r="HZ37" s="58"/>
      <c r="IA37" s="58"/>
      <c r="IB37" s="58"/>
      <c r="IC37" s="58"/>
      <c r="ID37" s="58"/>
      <c r="IE37" s="58"/>
      <c r="IF37" s="58"/>
      <c r="IG37" s="58"/>
      <c r="IH37" s="58"/>
      <c r="II37" s="58"/>
      <c r="IJ37" s="58"/>
      <c r="IK37" s="58"/>
      <c r="IL37" s="58"/>
      <c r="IM37" s="58"/>
      <c r="IN37" s="58"/>
    </row>
    <row r="38" s="12" customFormat="1" spans="1:248">
      <c r="A38" s="44" t="s">
        <v>435</v>
      </c>
      <c r="B38" s="40">
        <v>136</v>
      </c>
      <c r="C38" s="48">
        <v>136</v>
      </c>
      <c r="D38" s="48">
        <v>136</v>
      </c>
      <c r="E38" s="49">
        <v>-136</v>
      </c>
      <c r="F38" s="39"/>
      <c r="G38" s="47"/>
      <c r="H38" s="39">
        <v>0</v>
      </c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58"/>
      <c r="CH38" s="58"/>
      <c r="CI38" s="58"/>
      <c r="CJ38" s="58"/>
      <c r="CK38" s="58"/>
      <c r="CL38" s="58"/>
      <c r="CM38" s="58"/>
      <c r="CN38" s="58"/>
      <c r="CO38" s="58"/>
      <c r="CP38" s="58"/>
      <c r="CQ38" s="58"/>
      <c r="CR38" s="58"/>
      <c r="CS38" s="58"/>
      <c r="CT38" s="58"/>
      <c r="CU38" s="58"/>
      <c r="CV38" s="58"/>
      <c r="CW38" s="58"/>
      <c r="CX38" s="58"/>
      <c r="CY38" s="58"/>
      <c r="CZ38" s="58"/>
      <c r="DA38" s="58"/>
      <c r="DB38" s="58"/>
      <c r="DC38" s="58"/>
      <c r="DD38" s="58"/>
      <c r="DE38" s="58"/>
      <c r="DF38" s="58"/>
      <c r="DG38" s="58"/>
      <c r="DH38" s="58"/>
      <c r="DI38" s="58"/>
      <c r="DJ38" s="58"/>
      <c r="DK38" s="58"/>
      <c r="DL38" s="58"/>
      <c r="DM38" s="58"/>
      <c r="DN38" s="58"/>
      <c r="DO38" s="58"/>
      <c r="DP38" s="58"/>
      <c r="DQ38" s="58"/>
      <c r="DR38" s="58"/>
      <c r="DS38" s="58"/>
      <c r="DT38" s="58"/>
      <c r="DU38" s="58"/>
      <c r="DV38" s="58"/>
      <c r="DW38" s="58"/>
      <c r="DX38" s="58"/>
      <c r="DY38" s="58"/>
      <c r="DZ38" s="58"/>
      <c r="EA38" s="58"/>
      <c r="EB38" s="58"/>
      <c r="EC38" s="58"/>
      <c r="ED38" s="58"/>
      <c r="EE38" s="58"/>
      <c r="EF38" s="58"/>
      <c r="EG38" s="58"/>
      <c r="EH38" s="58"/>
      <c r="EI38" s="58"/>
      <c r="EJ38" s="58"/>
      <c r="EK38" s="58"/>
      <c r="EL38" s="58"/>
      <c r="EM38" s="58"/>
      <c r="EN38" s="58"/>
      <c r="EO38" s="58"/>
      <c r="EP38" s="58"/>
      <c r="EQ38" s="58"/>
      <c r="ER38" s="58"/>
      <c r="ES38" s="58"/>
      <c r="ET38" s="58"/>
      <c r="EU38" s="58"/>
      <c r="EV38" s="58"/>
      <c r="EW38" s="58"/>
      <c r="EX38" s="58"/>
      <c r="EY38" s="58"/>
      <c r="EZ38" s="58"/>
      <c r="FA38" s="58"/>
      <c r="FB38" s="58"/>
      <c r="FC38" s="58"/>
      <c r="FD38" s="58"/>
      <c r="FE38" s="58"/>
      <c r="FF38" s="58"/>
      <c r="FG38" s="58"/>
      <c r="FH38" s="58"/>
      <c r="FI38" s="58"/>
      <c r="FJ38" s="58"/>
      <c r="FK38" s="58"/>
      <c r="FL38" s="58"/>
      <c r="FM38" s="58"/>
      <c r="FN38" s="58"/>
      <c r="FO38" s="58"/>
      <c r="FP38" s="58"/>
      <c r="FQ38" s="58"/>
      <c r="FR38" s="58"/>
      <c r="FS38" s="58"/>
      <c r="FT38" s="58"/>
      <c r="FU38" s="58"/>
      <c r="FV38" s="58"/>
      <c r="FW38" s="58"/>
      <c r="FX38" s="58"/>
      <c r="FY38" s="58"/>
      <c r="FZ38" s="58"/>
      <c r="GA38" s="58"/>
      <c r="GB38" s="58"/>
      <c r="GC38" s="58"/>
      <c r="GD38" s="58"/>
      <c r="GE38" s="58"/>
      <c r="GF38" s="58"/>
      <c r="GG38" s="58"/>
      <c r="GH38" s="58"/>
      <c r="GI38" s="58"/>
      <c r="GJ38" s="58"/>
      <c r="GK38" s="58"/>
      <c r="GL38" s="58"/>
      <c r="GM38" s="58"/>
      <c r="GN38" s="58"/>
      <c r="GO38" s="58"/>
      <c r="GP38" s="58"/>
      <c r="GQ38" s="58"/>
      <c r="GR38" s="58"/>
      <c r="GS38" s="58"/>
      <c r="GT38" s="58"/>
      <c r="GU38" s="58"/>
      <c r="GV38" s="58"/>
      <c r="GW38" s="58"/>
      <c r="GX38" s="58"/>
      <c r="GY38" s="58"/>
      <c r="GZ38" s="58"/>
      <c r="HA38" s="58"/>
      <c r="HB38" s="58"/>
      <c r="HC38" s="58"/>
      <c r="HD38" s="58"/>
      <c r="HE38" s="58"/>
      <c r="HF38" s="58"/>
      <c r="HG38" s="58"/>
      <c r="HH38" s="58"/>
      <c r="HI38" s="58"/>
      <c r="HJ38" s="58"/>
      <c r="HK38" s="58"/>
      <c r="HL38" s="58"/>
      <c r="HM38" s="58"/>
      <c r="HN38" s="58"/>
      <c r="HO38" s="58"/>
      <c r="HP38" s="58"/>
      <c r="HQ38" s="58"/>
      <c r="HR38" s="58"/>
      <c r="HS38" s="58"/>
      <c r="HT38" s="58"/>
      <c r="HU38" s="58"/>
      <c r="HV38" s="58"/>
      <c r="HW38" s="58"/>
      <c r="HX38" s="58"/>
      <c r="HY38" s="58"/>
      <c r="HZ38" s="58"/>
      <c r="IA38" s="58"/>
      <c r="IB38" s="58"/>
      <c r="IC38" s="58"/>
      <c r="ID38" s="58"/>
      <c r="IE38" s="58"/>
      <c r="IF38" s="58"/>
      <c r="IG38" s="58"/>
      <c r="IH38" s="58"/>
      <c r="II38" s="58"/>
      <c r="IJ38" s="58"/>
      <c r="IK38" s="58"/>
      <c r="IL38" s="58"/>
      <c r="IM38" s="58"/>
      <c r="IN38" s="58"/>
    </row>
    <row r="39" s="12" customFormat="1" spans="1:248">
      <c r="A39" s="44" t="s">
        <v>436</v>
      </c>
      <c r="B39" s="40">
        <v>138</v>
      </c>
      <c r="C39" s="48">
        <v>138</v>
      </c>
      <c r="D39" s="48">
        <v>138</v>
      </c>
      <c r="E39" s="49">
        <v>-138</v>
      </c>
      <c r="F39" s="39"/>
      <c r="G39" s="47"/>
      <c r="H39" s="39">
        <v>0</v>
      </c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</row>
    <row r="40" s="12" customFormat="1" ht="18.75" customHeight="1" spans="1:248">
      <c r="A40" s="44" t="s">
        <v>437</v>
      </c>
      <c r="B40" s="40">
        <v>485</v>
      </c>
      <c r="C40" s="48">
        <v>485</v>
      </c>
      <c r="D40" s="48">
        <v>0</v>
      </c>
      <c r="E40" s="49">
        <v>169</v>
      </c>
      <c r="F40" s="39"/>
      <c r="G40" s="47"/>
      <c r="H40" s="39">
        <v>654</v>
      </c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</row>
    <row r="41" s="12" customFormat="1" ht="18.75" customHeight="1" spans="1:248">
      <c r="A41" s="44" t="s">
        <v>94</v>
      </c>
      <c r="B41" s="40">
        <v>2000</v>
      </c>
      <c r="C41" s="48">
        <v>2000</v>
      </c>
      <c r="D41" s="48">
        <v>2000</v>
      </c>
      <c r="E41" s="49">
        <v>-2000</v>
      </c>
      <c r="F41" s="39"/>
      <c r="G41" s="47"/>
      <c r="H41" s="39">
        <v>0</v>
      </c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  <c r="CT41" s="58"/>
      <c r="CU41" s="58"/>
      <c r="CV41" s="58"/>
      <c r="CW41" s="58"/>
      <c r="CX41" s="58"/>
      <c r="CY41" s="58"/>
      <c r="CZ41" s="58"/>
      <c r="DA41" s="58"/>
      <c r="DB41" s="58"/>
      <c r="DC41" s="58"/>
      <c r="DD41" s="58"/>
      <c r="DE41" s="58"/>
      <c r="DF41" s="58"/>
      <c r="DG41" s="58"/>
      <c r="DH41" s="58"/>
      <c r="DI41" s="58"/>
      <c r="DJ41" s="58"/>
      <c r="DK41" s="58"/>
      <c r="DL41" s="58"/>
      <c r="DM41" s="58"/>
      <c r="DN41" s="58"/>
      <c r="DO41" s="58"/>
      <c r="DP41" s="58"/>
      <c r="DQ41" s="58"/>
      <c r="DR41" s="58"/>
      <c r="DS41" s="58"/>
      <c r="DT41" s="58"/>
      <c r="DU41" s="58"/>
      <c r="DV41" s="58"/>
      <c r="DW41" s="58"/>
      <c r="DX41" s="58"/>
      <c r="DY41" s="58"/>
      <c r="DZ41" s="58"/>
      <c r="EA41" s="58"/>
      <c r="EB41" s="58"/>
      <c r="EC41" s="58"/>
      <c r="ED41" s="58"/>
      <c r="EE41" s="58"/>
      <c r="EF41" s="58"/>
      <c r="EG41" s="58"/>
      <c r="EH41" s="58"/>
      <c r="EI41" s="58"/>
      <c r="EJ41" s="58"/>
      <c r="EK41" s="58"/>
      <c r="EL41" s="58"/>
      <c r="EM41" s="58"/>
      <c r="EN41" s="58"/>
      <c r="EO41" s="58"/>
      <c r="EP41" s="58"/>
      <c r="EQ41" s="58"/>
      <c r="ER41" s="58"/>
      <c r="ES41" s="58"/>
      <c r="ET41" s="58"/>
      <c r="EU41" s="58"/>
      <c r="EV41" s="58"/>
      <c r="EW41" s="58"/>
      <c r="EX41" s="58"/>
      <c r="EY41" s="58"/>
      <c r="EZ41" s="58"/>
      <c r="FA41" s="58"/>
      <c r="FB41" s="58"/>
      <c r="FC41" s="58"/>
      <c r="FD41" s="58"/>
      <c r="FE41" s="58"/>
      <c r="FF41" s="58"/>
      <c r="FG41" s="58"/>
      <c r="FH41" s="58"/>
      <c r="FI41" s="58"/>
      <c r="FJ41" s="58"/>
      <c r="FK41" s="58"/>
      <c r="FL41" s="58"/>
      <c r="FM41" s="58"/>
      <c r="FN41" s="58"/>
      <c r="FO41" s="58"/>
      <c r="FP41" s="58"/>
      <c r="FQ41" s="58"/>
      <c r="FR41" s="58"/>
      <c r="FS41" s="58"/>
      <c r="FT41" s="58"/>
      <c r="FU41" s="58"/>
      <c r="FV41" s="58"/>
      <c r="FW41" s="58"/>
      <c r="FX41" s="58"/>
      <c r="FY41" s="58"/>
      <c r="FZ41" s="58"/>
      <c r="GA41" s="58"/>
      <c r="GB41" s="58"/>
      <c r="GC41" s="58"/>
      <c r="GD41" s="58"/>
      <c r="GE41" s="58"/>
      <c r="GF41" s="58"/>
      <c r="GG41" s="58"/>
      <c r="GH41" s="58"/>
      <c r="GI41" s="58"/>
      <c r="GJ41" s="58"/>
      <c r="GK41" s="58"/>
      <c r="GL41" s="58"/>
      <c r="GM41" s="58"/>
      <c r="GN41" s="58"/>
      <c r="GO41" s="58"/>
      <c r="GP41" s="58"/>
      <c r="GQ41" s="58"/>
      <c r="GR41" s="58"/>
      <c r="GS41" s="58"/>
      <c r="GT41" s="58"/>
      <c r="GU41" s="58"/>
      <c r="GV41" s="58"/>
      <c r="GW41" s="58"/>
      <c r="GX41" s="58"/>
      <c r="GY41" s="58"/>
      <c r="GZ41" s="58"/>
      <c r="HA41" s="58"/>
      <c r="HB41" s="58"/>
      <c r="HC41" s="58"/>
      <c r="HD41" s="58"/>
      <c r="HE41" s="58"/>
      <c r="HF41" s="58"/>
      <c r="HG41" s="58"/>
      <c r="HH41" s="58"/>
      <c r="HI41" s="58"/>
      <c r="HJ41" s="58"/>
      <c r="HK41" s="58"/>
      <c r="HL41" s="58"/>
      <c r="HM41" s="58"/>
      <c r="HN41" s="58"/>
      <c r="HO41" s="58"/>
      <c r="HP41" s="58"/>
      <c r="HQ41" s="58"/>
      <c r="HR41" s="58"/>
      <c r="HS41" s="58"/>
      <c r="HT41" s="58"/>
      <c r="HU41" s="58"/>
      <c r="HV41" s="58"/>
      <c r="HW41" s="58"/>
      <c r="HX41" s="58"/>
      <c r="HY41" s="58"/>
      <c r="HZ41" s="58"/>
      <c r="IA41" s="58"/>
      <c r="IB41" s="58"/>
      <c r="IC41" s="58"/>
      <c r="ID41" s="58"/>
      <c r="IE41" s="58"/>
      <c r="IF41" s="58"/>
      <c r="IG41" s="58"/>
      <c r="IH41" s="58"/>
      <c r="II41" s="58"/>
      <c r="IJ41" s="58"/>
      <c r="IK41" s="58"/>
      <c r="IL41" s="58"/>
      <c r="IM41" s="58"/>
      <c r="IN41" s="58"/>
    </row>
    <row r="42" s="12" customFormat="1" ht="18.75" customHeight="1" spans="1:248">
      <c r="A42" s="36" t="s">
        <v>438</v>
      </c>
      <c r="B42" s="40">
        <v>1500</v>
      </c>
      <c r="C42" s="48">
        <v>1500</v>
      </c>
      <c r="D42" s="48">
        <v>1500</v>
      </c>
      <c r="E42" s="49">
        <v>0</v>
      </c>
      <c r="F42" s="48">
        <v>0</v>
      </c>
      <c r="G42" s="48">
        <v>0</v>
      </c>
      <c r="H42" s="39">
        <v>1500</v>
      </c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</row>
    <row r="43" s="12" customFormat="1" ht="18.75" customHeight="1" spans="1:248">
      <c r="A43" s="44" t="s">
        <v>439</v>
      </c>
      <c r="B43" s="48">
        <v>2800</v>
      </c>
      <c r="C43" s="48">
        <v>2000</v>
      </c>
      <c r="D43" s="48">
        <v>1184</v>
      </c>
      <c r="E43" s="49">
        <v>-384</v>
      </c>
      <c r="F43" s="48">
        <v>0</v>
      </c>
      <c r="G43" s="48">
        <v>0</v>
      </c>
      <c r="H43" s="39">
        <v>1616</v>
      </c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</row>
    <row r="44" s="9" customFormat="1" ht="18.75" customHeight="1" spans="1:248">
      <c r="A44" s="61" t="s">
        <v>440</v>
      </c>
      <c r="B44" s="40">
        <v>800</v>
      </c>
      <c r="C44" s="45">
        <v>800</v>
      </c>
      <c r="D44" s="45">
        <v>384</v>
      </c>
      <c r="E44" s="46">
        <v>-384</v>
      </c>
      <c r="F44" s="45"/>
      <c r="G44" s="62"/>
      <c r="H44" s="39">
        <v>416</v>
      </c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42"/>
      <c r="CF44" s="42"/>
      <c r="CG44" s="42"/>
      <c r="CH44" s="42"/>
      <c r="CI44" s="42"/>
      <c r="CJ44" s="42"/>
      <c r="CK44" s="42"/>
      <c r="CL44" s="42"/>
      <c r="CM44" s="42"/>
      <c r="CN44" s="42"/>
      <c r="CO44" s="42"/>
      <c r="CP44" s="42"/>
      <c r="CQ44" s="42"/>
      <c r="CR44" s="42"/>
      <c r="CS44" s="42"/>
      <c r="CT44" s="42"/>
      <c r="CU44" s="42"/>
      <c r="CV44" s="42"/>
      <c r="CW44" s="42"/>
      <c r="CX44" s="42"/>
      <c r="CY44" s="42"/>
      <c r="CZ44" s="42"/>
      <c r="DA44" s="42"/>
      <c r="DB44" s="42"/>
      <c r="DC44" s="42"/>
      <c r="DD44" s="42"/>
      <c r="DE44" s="42"/>
      <c r="DF44" s="42"/>
      <c r="DG44" s="42"/>
      <c r="DH44" s="42"/>
      <c r="DI44" s="42"/>
      <c r="DJ44" s="42"/>
      <c r="DK44" s="42"/>
      <c r="DL44" s="42"/>
      <c r="DM44" s="42"/>
      <c r="DN44" s="42"/>
      <c r="DO44" s="42"/>
      <c r="DP44" s="42"/>
      <c r="DQ44" s="42"/>
      <c r="DR44" s="42"/>
      <c r="DS44" s="42"/>
      <c r="DT44" s="42"/>
      <c r="DU44" s="42"/>
      <c r="DV44" s="42"/>
      <c r="DW44" s="42"/>
      <c r="DX44" s="42"/>
      <c r="DY44" s="42"/>
      <c r="DZ44" s="42"/>
      <c r="EA44" s="42"/>
      <c r="EB44" s="42"/>
      <c r="EC44" s="42"/>
      <c r="ED44" s="42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2"/>
      <c r="EV44" s="42"/>
      <c r="EW44" s="42"/>
      <c r="EX44" s="42"/>
      <c r="EY44" s="42"/>
      <c r="EZ44" s="42"/>
      <c r="FA44" s="42"/>
      <c r="FB44" s="42"/>
      <c r="FC44" s="42"/>
      <c r="FD44" s="42"/>
      <c r="FE44" s="42"/>
      <c r="FF44" s="42"/>
      <c r="FG44" s="42"/>
      <c r="FH44" s="42"/>
      <c r="FI44" s="42"/>
      <c r="FJ44" s="42"/>
      <c r="FK44" s="42"/>
      <c r="FL44" s="42"/>
      <c r="FM44" s="42"/>
      <c r="FN44" s="42"/>
      <c r="FO44" s="42"/>
      <c r="FP44" s="42"/>
      <c r="FQ44" s="42"/>
      <c r="FR44" s="42"/>
      <c r="FS44" s="42"/>
      <c r="FT44" s="42"/>
      <c r="FU44" s="42"/>
      <c r="FV44" s="42"/>
      <c r="FW44" s="42"/>
      <c r="FX44" s="42"/>
      <c r="FY44" s="42"/>
      <c r="FZ44" s="42"/>
      <c r="GA44" s="42"/>
      <c r="GB44" s="42"/>
      <c r="GC44" s="42"/>
      <c r="GD44" s="42"/>
      <c r="GE44" s="42"/>
      <c r="GF44" s="42"/>
      <c r="GG44" s="42"/>
      <c r="GH44" s="42"/>
      <c r="GI44" s="42"/>
      <c r="GJ44" s="42"/>
      <c r="GK44" s="42"/>
      <c r="GL44" s="42"/>
      <c r="GM44" s="42"/>
      <c r="GN44" s="42"/>
      <c r="GO44" s="42"/>
      <c r="GP44" s="42"/>
      <c r="GQ44" s="42"/>
      <c r="GR44" s="42"/>
      <c r="GS44" s="42"/>
      <c r="GT44" s="42"/>
      <c r="GU44" s="42"/>
      <c r="GV44" s="42"/>
      <c r="GW44" s="42"/>
      <c r="GX44" s="42"/>
      <c r="GY44" s="42"/>
      <c r="GZ44" s="42"/>
      <c r="HA44" s="42"/>
      <c r="HB44" s="42"/>
      <c r="HC44" s="42"/>
      <c r="HD44" s="42"/>
      <c r="HE44" s="42"/>
      <c r="HF44" s="42"/>
      <c r="HG44" s="42"/>
      <c r="HH44" s="42"/>
      <c r="HI44" s="42"/>
      <c r="HJ44" s="42"/>
      <c r="HK44" s="42"/>
      <c r="HL44" s="42"/>
      <c r="HM44" s="42"/>
      <c r="HN44" s="42"/>
      <c r="HO44" s="42"/>
      <c r="HP44" s="42"/>
      <c r="HQ44" s="42"/>
      <c r="HR44" s="42"/>
      <c r="HS44" s="42"/>
      <c r="HT44" s="42"/>
      <c r="HU44" s="42"/>
      <c r="HV44" s="42"/>
      <c r="HW44" s="42"/>
      <c r="HX44" s="42"/>
      <c r="HY44" s="42"/>
      <c r="HZ44" s="42"/>
      <c r="IA44" s="42"/>
      <c r="IB44" s="42"/>
      <c r="IC44" s="42"/>
      <c r="ID44" s="42"/>
      <c r="IE44" s="42"/>
      <c r="IF44" s="42"/>
      <c r="IG44" s="43"/>
      <c r="IH44" s="43"/>
      <c r="II44" s="43"/>
      <c r="IJ44" s="43"/>
      <c r="IK44" s="43"/>
      <c r="IL44" s="43"/>
      <c r="IM44" s="43"/>
      <c r="IN44" s="43"/>
    </row>
    <row r="45" s="9" customFormat="1" ht="18.75" customHeight="1" spans="1:248">
      <c r="A45" s="63" t="s">
        <v>441</v>
      </c>
      <c r="B45" s="64"/>
      <c r="C45" s="65">
        <v>0</v>
      </c>
      <c r="D45" s="65">
        <v>0</v>
      </c>
      <c r="E45" s="66">
        <v>0</v>
      </c>
      <c r="F45" s="65">
        <v>0</v>
      </c>
      <c r="G45" s="65">
        <v>14000</v>
      </c>
      <c r="H45" s="34">
        <v>14000</v>
      </c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2"/>
      <c r="DB45" s="42"/>
      <c r="DC45" s="42"/>
      <c r="DD45" s="42"/>
      <c r="DE45" s="42"/>
      <c r="DF45" s="42"/>
      <c r="DG45" s="42"/>
      <c r="DH45" s="42"/>
      <c r="DI45" s="42"/>
      <c r="DJ45" s="42"/>
      <c r="DK45" s="42"/>
      <c r="DL45" s="42"/>
      <c r="DM45" s="42"/>
      <c r="DN45" s="42"/>
      <c r="DO45" s="42"/>
      <c r="DP45" s="42"/>
      <c r="DQ45" s="42"/>
      <c r="DR45" s="42"/>
      <c r="DS45" s="42"/>
      <c r="DT45" s="42"/>
      <c r="DU45" s="42"/>
      <c r="DV45" s="42"/>
      <c r="DW45" s="42"/>
      <c r="DX45" s="42"/>
      <c r="DY45" s="42"/>
      <c r="DZ45" s="42"/>
      <c r="EA45" s="42"/>
      <c r="EB45" s="42"/>
      <c r="EC45" s="42"/>
      <c r="ED45" s="42"/>
      <c r="EE45" s="42"/>
      <c r="EF45" s="42"/>
      <c r="EG45" s="42"/>
      <c r="EH45" s="42"/>
      <c r="EI45" s="42"/>
      <c r="EJ45" s="42"/>
      <c r="EK45" s="42"/>
      <c r="EL45" s="42"/>
      <c r="EM45" s="42"/>
      <c r="EN45" s="42"/>
      <c r="EO45" s="42"/>
      <c r="EP45" s="42"/>
      <c r="EQ45" s="42"/>
      <c r="ER45" s="42"/>
      <c r="ES45" s="42"/>
      <c r="ET45" s="42"/>
      <c r="EU45" s="42"/>
      <c r="EV45" s="42"/>
      <c r="EW45" s="42"/>
      <c r="EX45" s="42"/>
      <c r="EY45" s="42"/>
      <c r="EZ45" s="42"/>
      <c r="FA45" s="42"/>
      <c r="FB45" s="42"/>
      <c r="FC45" s="42"/>
      <c r="FD45" s="42"/>
      <c r="FE45" s="42"/>
      <c r="FF45" s="42"/>
      <c r="FG45" s="42"/>
      <c r="FH45" s="42"/>
      <c r="FI45" s="42"/>
      <c r="FJ45" s="42"/>
      <c r="FK45" s="42"/>
      <c r="FL45" s="42"/>
      <c r="FM45" s="42"/>
      <c r="FN45" s="42"/>
      <c r="FO45" s="42"/>
      <c r="FP45" s="42"/>
      <c r="FQ45" s="42"/>
      <c r="FR45" s="42"/>
      <c r="FS45" s="42"/>
      <c r="FT45" s="42"/>
      <c r="FU45" s="42"/>
      <c r="FV45" s="42"/>
      <c r="FW45" s="42"/>
      <c r="FX45" s="42"/>
      <c r="FY45" s="42"/>
      <c r="FZ45" s="42"/>
      <c r="GA45" s="42"/>
      <c r="GB45" s="42"/>
      <c r="GC45" s="42"/>
      <c r="GD45" s="42"/>
      <c r="GE45" s="42"/>
      <c r="GF45" s="42"/>
      <c r="GG45" s="42"/>
      <c r="GH45" s="42"/>
      <c r="GI45" s="42"/>
      <c r="GJ45" s="42"/>
      <c r="GK45" s="42"/>
      <c r="GL45" s="42"/>
      <c r="GM45" s="42"/>
      <c r="GN45" s="42"/>
      <c r="GO45" s="42"/>
      <c r="GP45" s="42"/>
      <c r="GQ45" s="42"/>
      <c r="GR45" s="42"/>
      <c r="GS45" s="42"/>
      <c r="GT45" s="42"/>
      <c r="GU45" s="42"/>
      <c r="GV45" s="42"/>
      <c r="GW45" s="42"/>
      <c r="GX45" s="42"/>
      <c r="GY45" s="42"/>
      <c r="GZ45" s="42"/>
      <c r="HA45" s="42"/>
      <c r="HB45" s="42"/>
      <c r="HC45" s="42"/>
      <c r="HD45" s="42"/>
      <c r="HE45" s="42"/>
      <c r="HF45" s="42"/>
      <c r="HG45" s="42"/>
      <c r="HH45" s="42"/>
      <c r="HI45" s="42"/>
      <c r="HJ45" s="42"/>
      <c r="HK45" s="42"/>
      <c r="HL45" s="42"/>
      <c r="HM45" s="42"/>
      <c r="HN45" s="42"/>
      <c r="HO45" s="42"/>
      <c r="HP45" s="42"/>
      <c r="HQ45" s="42"/>
      <c r="HR45" s="42"/>
      <c r="HS45" s="42"/>
      <c r="HT45" s="42"/>
      <c r="HU45" s="42"/>
      <c r="HV45" s="42"/>
      <c r="HW45" s="42"/>
      <c r="HX45" s="42"/>
      <c r="HY45" s="42"/>
      <c r="HZ45" s="42"/>
      <c r="IA45" s="42"/>
      <c r="IB45" s="42"/>
      <c r="IC45" s="42"/>
      <c r="ID45" s="42"/>
      <c r="IE45" s="42"/>
      <c r="IF45" s="42"/>
      <c r="IG45" s="43"/>
      <c r="IH45" s="43"/>
      <c r="II45" s="43"/>
      <c r="IJ45" s="43"/>
      <c r="IK45" s="43"/>
      <c r="IL45" s="43"/>
      <c r="IM45" s="43"/>
      <c r="IN45" s="43"/>
    </row>
    <row r="46" s="9" customFormat="1" ht="28.5" spans="1:248">
      <c r="A46" s="61" t="s">
        <v>442</v>
      </c>
      <c r="B46" s="64"/>
      <c r="C46" s="45">
        <v>0</v>
      </c>
      <c r="D46" s="45">
        <v>0</v>
      </c>
      <c r="E46" s="46">
        <v>0</v>
      </c>
      <c r="F46" s="45">
        <v>0</v>
      </c>
      <c r="G46" s="45">
        <v>14000</v>
      </c>
      <c r="H46" s="39">
        <v>14000</v>
      </c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  <c r="CE46" s="42"/>
      <c r="CF46" s="42"/>
      <c r="CG46" s="42"/>
      <c r="CH46" s="42"/>
      <c r="CI46" s="42"/>
      <c r="CJ46" s="42"/>
      <c r="CK46" s="42"/>
      <c r="CL46" s="42"/>
      <c r="CM46" s="42"/>
      <c r="CN46" s="42"/>
      <c r="CO46" s="42"/>
      <c r="CP46" s="42"/>
      <c r="CQ46" s="42"/>
      <c r="CR46" s="42"/>
      <c r="CS46" s="42"/>
      <c r="CT46" s="42"/>
      <c r="CU46" s="42"/>
      <c r="CV46" s="42"/>
      <c r="CW46" s="42"/>
      <c r="CX46" s="42"/>
      <c r="CY46" s="42"/>
      <c r="CZ46" s="42"/>
      <c r="DA46" s="42"/>
      <c r="DB46" s="42"/>
      <c r="DC46" s="42"/>
      <c r="DD46" s="42"/>
      <c r="DE46" s="42"/>
      <c r="DF46" s="42"/>
      <c r="DG46" s="42"/>
      <c r="DH46" s="42"/>
      <c r="DI46" s="42"/>
      <c r="DJ46" s="42"/>
      <c r="DK46" s="42"/>
      <c r="DL46" s="42"/>
      <c r="DM46" s="42"/>
      <c r="DN46" s="42"/>
      <c r="DO46" s="42"/>
      <c r="DP46" s="42"/>
      <c r="DQ46" s="42"/>
      <c r="DR46" s="42"/>
      <c r="DS46" s="42"/>
      <c r="DT46" s="42"/>
      <c r="DU46" s="42"/>
      <c r="DV46" s="42"/>
      <c r="DW46" s="42"/>
      <c r="DX46" s="42"/>
      <c r="DY46" s="42"/>
      <c r="DZ46" s="42"/>
      <c r="EA46" s="42"/>
      <c r="EB46" s="42"/>
      <c r="EC46" s="42"/>
      <c r="ED46" s="42"/>
      <c r="EE46" s="42"/>
      <c r="EF46" s="42"/>
      <c r="EG46" s="42"/>
      <c r="EH46" s="42"/>
      <c r="EI46" s="42"/>
      <c r="EJ46" s="42"/>
      <c r="EK46" s="42"/>
      <c r="EL46" s="42"/>
      <c r="EM46" s="42"/>
      <c r="EN46" s="42"/>
      <c r="EO46" s="42"/>
      <c r="EP46" s="42"/>
      <c r="EQ46" s="42"/>
      <c r="ER46" s="42"/>
      <c r="ES46" s="42"/>
      <c r="ET46" s="42"/>
      <c r="EU46" s="42"/>
      <c r="EV46" s="42"/>
      <c r="EW46" s="42"/>
      <c r="EX46" s="42"/>
      <c r="EY46" s="42"/>
      <c r="EZ46" s="42"/>
      <c r="FA46" s="42"/>
      <c r="FB46" s="42"/>
      <c r="FC46" s="42"/>
      <c r="FD46" s="42"/>
      <c r="FE46" s="42"/>
      <c r="FF46" s="42"/>
      <c r="FG46" s="42"/>
      <c r="FH46" s="42"/>
      <c r="FI46" s="42"/>
      <c r="FJ46" s="42"/>
      <c r="FK46" s="42"/>
      <c r="FL46" s="42"/>
      <c r="FM46" s="42"/>
      <c r="FN46" s="42"/>
      <c r="FO46" s="42"/>
      <c r="FP46" s="42"/>
      <c r="FQ46" s="42"/>
      <c r="FR46" s="42"/>
      <c r="FS46" s="42"/>
      <c r="FT46" s="42"/>
      <c r="FU46" s="42"/>
      <c r="FV46" s="42"/>
      <c r="FW46" s="42"/>
      <c r="FX46" s="42"/>
      <c r="FY46" s="42"/>
      <c r="FZ46" s="42"/>
      <c r="GA46" s="42"/>
      <c r="GB46" s="42"/>
      <c r="GC46" s="42"/>
      <c r="GD46" s="42"/>
      <c r="GE46" s="42"/>
      <c r="GF46" s="42"/>
      <c r="GG46" s="42"/>
      <c r="GH46" s="42"/>
      <c r="GI46" s="42"/>
      <c r="GJ46" s="42"/>
      <c r="GK46" s="42"/>
      <c r="GL46" s="42"/>
      <c r="GM46" s="42"/>
      <c r="GN46" s="42"/>
      <c r="GO46" s="42"/>
      <c r="GP46" s="42"/>
      <c r="GQ46" s="42"/>
      <c r="GR46" s="42"/>
      <c r="GS46" s="42"/>
      <c r="GT46" s="42"/>
      <c r="GU46" s="42"/>
      <c r="GV46" s="42"/>
      <c r="GW46" s="42"/>
      <c r="GX46" s="42"/>
      <c r="GY46" s="42"/>
      <c r="GZ46" s="42"/>
      <c r="HA46" s="42"/>
      <c r="HB46" s="42"/>
      <c r="HC46" s="42"/>
      <c r="HD46" s="42"/>
      <c r="HE46" s="42"/>
      <c r="HF46" s="42"/>
      <c r="HG46" s="42"/>
      <c r="HH46" s="42"/>
      <c r="HI46" s="42"/>
      <c r="HJ46" s="42"/>
      <c r="HK46" s="42"/>
      <c r="HL46" s="42"/>
      <c r="HM46" s="42"/>
      <c r="HN46" s="42"/>
      <c r="HO46" s="42"/>
      <c r="HP46" s="42"/>
      <c r="HQ46" s="42"/>
      <c r="HR46" s="42"/>
      <c r="HS46" s="42"/>
      <c r="HT46" s="42"/>
      <c r="HU46" s="42"/>
      <c r="HV46" s="42"/>
      <c r="HW46" s="42"/>
      <c r="HX46" s="42"/>
      <c r="HY46" s="42"/>
      <c r="HZ46" s="42"/>
      <c r="IA46" s="42"/>
      <c r="IB46" s="42"/>
      <c r="IC46" s="42"/>
      <c r="ID46" s="42"/>
      <c r="IE46" s="42"/>
      <c r="IF46" s="42"/>
      <c r="IG46" s="43"/>
      <c r="IH46" s="43"/>
      <c r="II46" s="43"/>
      <c r="IJ46" s="43"/>
      <c r="IK46" s="43"/>
      <c r="IL46" s="43"/>
      <c r="IM46" s="43"/>
      <c r="IN46" s="43"/>
    </row>
    <row r="47" s="12" customFormat="1" ht="18.75" customHeight="1" spans="1:248">
      <c r="A47" s="36" t="s">
        <v>443</v>
      </c>
      <c r="B47" s="40"/>
      <c r="C47" s="48"/>
      <c r="D47" s="48"/>
      <c r="E47" s="49"/>
      <c r="F47" s="48"/>
      <c r="G47" s="48">
        <v>4000</v>
      </c>
      <c r="H47" s="39">
        <v>4000</v>
      </c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58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58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58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  <c r="HY47" s="58"/>
      <c r="HZ47" s="58"/>
      <c r="IA47" s="58"/>
      <c r="IB47" s="58"/>
      <c r="IC47" s="58"/>
      <c r="ID47" s="58"/>
      <c r="IE47" s="58"/>
      <c r="IF47" s="58"/>
      <c r="IG47" s="58"/>
      <c r="IH47" s="58"/>
      <c r="II47" s="58"/>
      <c r="IJ47" s="58"/>
      <c r="IK47" s="58"/>
      <c r="IL47" s="58"/>
      <c r="IM47" s="58"/>
      <c r="IN47" s="58"/>
    </row>
    <row r="48" s="12" customFormat="1" ht="18.75" customHeight="1" spans="1:248">
      <c r="A48" s="36" t="s">
        <v>444</v>
      </c>
      <c r="B48" s="40"/>
      <c r="C48" s="48"/>
      <c r="D48" s="48"/>
      <c r="E48" s="49"/>
      <c r="F48" s="48"/>
      <c r="G48" s="48">
        <v>10000</v>
      </c>
      <c r="H48" s="39">
        <v>10000</v>
      </c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L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T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K48" s="58"/>
      <c r="HL48" s="58"/>
      <c r="HM48" s="58"/>
      <c r="HN48" s="58"/>
      <c r="HO48" s="58"/>
      <c r="HP48" s="58"/>
      <c r="HQ48" s="58"/>
      <c r="HR48" s="58"/>
      <c r="HS48" s="58"/>
      <c r="HT48" s="58"/>
      <c r="HU48" s="58"/>
      <c r="HV48" s="58"/>
      <c r="HW48" s="58"/>
      <c r="HX48" s="58"/>
      <c r="HY48" s="58"/>
      <c r="HZ48" s="58"/>
      <c r="IA48" s="58"/>
      <c r="IB48" s="58"/>
      <c r="IC48" s="58"/>
      <c r="ID48" s="58"/>
      <c r="IE48" s="58"/>
      <c r="IF48" s="58"/>
      <c r="IG48" s="58"/>
      <c r="IH48" s="58"/>
      <c r="II48" s="58"/>
      <c r="IJ48" s="58"/>
      <c r="IK48" s="58"/>
      <c r="IL48" s="58"/>
      <c r="IM48" s="58"/>
      <c r="IN48" s="58"/>
    </row>
    <row r="49" s="13" customFormat="1" ht="18.75" customHeight="1" spans="1:248">
      <c r="A49" s="67" t="s">
        <v>445</v>
      </c>
      <c r="B49" s="64">
        <v>290</v>
      </c>
      <c r="C49" s="68">
        <v>290</v>
      </c>
      <c r="D49" s="68">
        <v>228</v>
      </c>
      <c r="E49" s="69">
        <v>0</v>
      </c>
      <c r="F49" s="68">
        <v>0</v>
      </c>
      <c r="G49" s="68">
        <v>0</v>
      </c>
      <c r="H49" s="34">
        <v>290</v>
      </c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0"/>
      <c r="BM49" s="70"/>
      <c r="BN49" s="70"/>
      <c r="BO49" s="70"/>
      <c r="BP49" s="70"/>
      <c r="BQ49" s="70"/>
      <c r="BR49" s="70"/>
      <c r="BS49" s="70"/>
      <c r="BT49" s="70"/>
      <c r="BU49" s="70"/>
      <c r="BV49" s="70"/>
      <c r="BW49" s="70"/>
      <c r="BX49" s="70"/>
      <c r="BY49" s="70"/>
      <c r="BZ49" s="70"/>
      <c r="CA49" s="70"/>
      <c r="CB49" s="70"/>
      <c r="CC49" s="70"/>
      <c r="CD49" s="70"/>
      <c r="CE49" s="70"/>
      <c r="CF49" s="70"/>
      <c r="CG49" s="70"/>
      <c r="CH49" s="70"/>
      <c r="CI49" s="70"/>
      <c r="CJ49" s="70"/>
      <c r="CK49" s="70"/>
      <c r="CL49" s="70"/>
      <c r="CM49" s="70"/>
      <c r="CN49" s="70"/>
      <c r="CO49" s="70"/>
      <c r="CP49" s="70"/>
      <c r="CQ49" s="70"/>
      <c r="CR49" s="70"/>
      <c r="CS49" s="70"/>
      <c r="CT49" s="70"/>
      <c r="CU49" s="70"/>
      <c r="CV49" s="70"/>
      <c r="CW49" s="70"/>
      <c r="CX49" s="70"/>
      <c r="CY49" s="70"/>
      <c r="CZ49" s="70"/>
      <c r="DA49" s="70"/>
      <c r="DB49" s="70"/>
      <c r="DC49" s="70"/>
      <c r="DD49" s="70"/>
      <c r="DE49" s="70"/>
      <c r="DF49" s="70"/>
      <c r="DG49" s="70"/>
      <c r="DH49" s="70"/>
      <c r="DI49" s="70"/>
      <c r="DJ49" s="70"/>
      <c r="DK49" s="70"/>
      <c r="DL49" s="70"/>
      <c r="DM49" s="70"/>
      <c r="DN49" s="70"/>
      <c r="DO49" s="70"/>
      <c r="DP49" s="70"/>
      <c r="DQ49" s="70"/>
      <c r="DR49" s="70"/>
      <c r="DS49" s="70"/>
      <c r="DT49" s="70"/>
      <c r="DU49" s="70"/>
      <c r="DV49" s="70"/>
      <c r="DW49" s="70"/>
      <c r="DX49" s="70"/>
      <c r="DY49" s="70"/>
      <c r="DZ49" s="70"/>
      <c r="EA49" s="70"/>
      <c r="EB49" s="70"/>
      <c r="EC49" s="70"/>
      <c r="ED49" s="70"/>
      <c r="EE49" s="70"/>
      <c r="EF49" s="70"/>
      <c r="EG49" s="70"/>
      <c r="EH49" s="70"/>
      <c r="EI49" s="70"/>
      <c r="EJ49" s="70"/>
      <c r="EK49" s="70"/>
      <c r="EL49" s="70"/>
      <c r="EM49" s="70"/>
      <c r="EN49" s="70"/>
      <c r="EO49" s="70"/>
      <c r="EP49" s="70"/>
      <c r="EQ49" s="70"/>
      <c r="ER49" s="70"/>
      <c r="ES49" s="70"/>
      <c r="ET49" s="70"/>
      <c r="EU49" s="70"/>
      <c r="EV49" s="70"/>
      <c r="EW49" s="70"/>
      <c r="EX49" s="70"/>
      <c r="EY49" s="70"/>
      <c r="EZ49" s="70"/>
      <c r="FA49" s="70"/>
      <c r="FB49" s="70"/>
      <c r="FC49" s="70"/>
      <c r="FD49" s="70"/>
      <c r="FE49" s="70"/>
      <c r="FF49" s="70"/>
      <c r="FG49" s="70"/>
      <c r="FH49" s="70"/>
      <c r="FI49" s="70"/>
      <c r="FJ49" s="70"/>
      <c r="FK49" s="70"/>
      <c r="FL49" s="70"/>
      <c r="FM49" s="70"/>
      <c r="FN49" s="70"/>
      <c r="FO49" s="70"/>
      <c r="FP49" s="70"/>
      <c r="FQ49" s="70"/>
      <c r="FR49" s="70"/>
      <c r="FS49" s="70"/>
      <c r="FT49" s="70"/>
      <c r="FU49" s="70"/>
      <c r="FV49" s="70"/>
      <c r="FW49" s="70"/>
      <c r="FX49" s="70"/>
      <c r="FY49" s="70"/>
      <c r="FZ49" s="70"/>
      <c r="GA49" s="70"/>
      <c r="GB49" s="70"/>
      <c r="GC49" s="70"/>
      <c r="GD49" s="70"/>
      <c r="GE49" s="70"/>
      <c r="GF49" s="70"/>
      <c r="GG49" s="70"/>
      <c r="GH49" s="70"/>
      <c r="GI49" s="70"/>
      <c r="GJ49" s="70"/>
      <c r="GK49" s="70"/>
      <c r="GL49" s="70"/>
      <c r="GM49" s="70"/>
      <c r="GN49" s="70"/>
      <c r="GO49" s="70"/>
      <c r="GP49" s="70"/>
      <c r="GQ49" s="70"/>
      <c r="GR49" s="70"/>
      <c r="GS49" s="70"/>
      <c r="GT49" s="70"/>
      <c r="GU49" s="70"/>
      <c r="GV49" s="70"/>
      <c r="GW49" s="70"/>
      <c r="GX49" s="70"/>
      <c r="GY49" s="70"/>
      <c r="GZ49" s="70"/>
      <c r="HA49" s="70"/>
      <c r="HB49" s="70"/>
      <c r="HC49" s="70"/>
      <c r="HD49" s="70"/>
      <c r="HE49" s="70"/>
      <c r="HF49" s="70"/>
      <c r="HG49" s="70"/>
      <c r="HH49" s="70"/>
      <c r="HI49" s="70"/>
      <c r="HJ49" s="70"/>
      <c r="HK49" s="70"/>
      <c r="HL49" s="70"/>
      <c r="HM49" s="70"/>
      <c r="HN49" s="70"/>
      <c r="HO49" s="70"/>
      <c r="HP49" s="70"/>
      <c r="HQ49" s="70"/>
      <c r="HR49" s="70"/>
      <c r="HS49" s="70"/>
      <c r="HT49" s="70"/>
      <c r="HU49" s="70"/>
      <c r="HV49" s="70"/>
      <c r="HW49" s="70"/>
      <c r="HX49" s="70"/>
      <c r="HY49" s="70"/>
      <c r="HZ49" s="70"/>
      <c r="IA49" s="70"/>
      <c r="IB49" s="70"/>
      <c r="IC49" s="70"/>
      <c r="ID49" s="70"/>
      <c r="IE49" s="70"/>
      <c r="IF49" s="70"/>
      <c r="IG49" s="70"/>
      <c r="IH49" s="70"/>
      <c r="II49" s="70"/>
      <c r="IJ49" s="70"/>
      <c r="IK49" s="70"/>
      <c r="IL49" s="70"/>
      <c r="IM49" s="70"/>
      <c r="IN49" s="70"/>
    </row>
    <row r="50" s="12" customFormat="1" ht="18.75" customHeight="1" spans="1:248">
      <c r="A50" s="36" t="s">
        <v>446</v>
      </c>
      <c r="B50" s="40">
        <v>290</v>
      </c>
      <c r="C50" s="48">
        <v>290</v>
      </c>
      <c r="D50" s="48">
        <v>228</v>
      </c>
      <c r="E50" s="49">
        <v>0</v>
      </c>
      <c r="F50" s="48">
        <v>0</v>
      </c>
      <c r="G50" s="48">
        <v>0</v>
      </c>
      <c r="H50" s="39">
        <v>290</v>
      </c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</row>
    <row r="51" s="12" customFormat="1" ht="18.75" customHeight="1" spans="1:248">
      <c r="A51" s="36" t="s">
        <v>447</v>
      </c>
      <c r="B51" s="40">
        <v>170</v>
      </c>
      <c r="C51" s="48">
        <v>170</v>
      </c>
      <c r="D51" s="48">
        <v>108</v>
      </c>
      <c r="E51" s="49">
        <v>0</v>
      </c>
      <c r="F51" s="48">
        <v>0</v>
      </c>
      <c r="G51" s="48">
        <v>0</v>
      </c>
      <c r="H51" s="39">
        <v>170</v>
      </c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</row>
    <row r="52" s="12" customFormat="1" ht="18.75" customHeight="1" spans="1:248">
      <c r="A52" s="36" t="s">
        <v>448</v>
      </c>
      <c r="B52" s="40">
        <v>120</v>
      </c>
      <c r="C52" s="48">
        <v>120</v>
      </c>
      <c r="D52" s="48">
        <v>120</v>
      </c>
      <c r="E52" s="49">
        <v>0</v>
      </c>
      <c r="F52" s="48">
        <v>0</v>
      </c>
      <c r="G52" s="48">
        <v>0</v>
      </c>
      <c r="H52" s="39">
        <v>120</v>
      </c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58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8"/>
      <c r="CV52" s="58"/>
      <c r="CW52" s="58"/>
      <c r="CX52" s="58"/>
      <c r="CY52" s="58"/>
      <c r="CZ52" s="58"/>
      <c r="DA52" s="58"/>
      <c r="DB52" s="58"/>
      <c r="DC52" s="58"/>
      <c r="DD52" s="58"/>
      <c r="DE52" s="58"/>
      <c r="DF52" s="58"/>
      <c r="DG52" s="58"/>
      <c r="DH52" s="58"/>
      <c r="DI52" s="58"/>
      <c r="DJ52" s="58"/>
      <c r="DK52" s="58"/>
      <c r="DL52" s="58"/>
      <c r="DM52" s="58"/>
      <c r="DN52" s="58"/>
      <c r="DO52" s="58"/>
      <c r="DP52" s="58"/>
      <c r="DQ52" s="58"/>
      <c r="DR52" s="58"/>
      <c r="DS52" s="58"/>
      <c r="DT52" s="58"/>
      <c r="DU52" s="58"/>
      <c r="DV52" s="58"/>
      <c r="DW52" s="58"/>
      <c r="DX52" s="58"/>
      <c r="DY52" s="58"/>
      <c r="DZ52" s="58"/>
      <c r="EA52" s="58"/>
      <c r="EB52" s="58"/>
      <c r="EC52" s="58"/>
      <c r="ED52" s="58"/>
      <c r="EE52" s="58"/>
      <c r="EF52" s="58"/>
      <c r="EG52" s="58"/>
      <c r="EH52" s="58"/>
      <c r="EI52" s="58"/>
      <c r="EJ52" s="58"/>
      <c r="EK52" s="58"/>
      <c r="EL52" s="58"/>
      <c r="EM52" s="58"/>
      <c r="EN52" s="58"/>
      <c r="EO52" s="58"/>
      <c r="EP52" s="58"/>
      <c r="EQ52" s="58"/>
      <c r="ER52" s="58"/>
      <c r="ES52" s="58"/>
      <c r="ET52" s="58"/>
      <c r="EU52" s="58"/>
      <c r="EV52" s="58"/>
      <c r="EW52" s="58"/>
      <c r="EX52" s="58"/>
      <c r="EY52" s="58"/>
      <c r="EZ52" s="58"/>
      <c r="FA52" s="58"/>
      <c r="FB52" s="58"/>
      <c r="FC52" s="58"/>
      <c r="FD52" s="58"/>
      <c r="FE52" s="58"/>
      <c r="FF52" s="58"/>
      <c r="FG52" s="58"/>
      <c r="FH52" s="58"/>
      <c r="FI52" s="58"/>
      <c r="FJ52" s="58"/>
      <c r="FK52" s="58"/>
      <c r="FL52" s="58"/>
      <c r="FM52" s="58"/>
      <c r="FN52" s="58"/>
      <c r="FO52" s="58"/>
      <c r="FP52" s="58"/>
      <c r="FQ52" s="58"/>
      <c r="FR52" s="58"/>
      <c r="FS52" s="58"/>
      <c r="FT52" s="58"/>
      <c r="FU52" s="58"/>
      <c r="FV52" s="58"/>
      <c r="FW52" s="58"/>
      <c r="FX52" s="58"/>
      <c r="FY52" s="58"/>
      <c r="FZ52" s="58"/>
      <c r="GA52" s="58"/>
      <c r="GB52" s="58"/>
      <c r="GC52" s="58"/>
      <c r="GD52" s="58"/>
      <c r="GE52" s="58"/>
      <c r="GF52" s="58"/>
      <c r="GG52" s="58"/>
      <c r="GH52" s="58"/>
      <c r="GI52" s="58"/>
      <c r="GJ52" s="58"/>
      <c r="GK52" s="58"/>
      <c r="GL52" s="58"/>
      <c r="GM52" s="58"/>
      <c r="GN52" s="58"/>
      <c r="GO52" s="58"/>
      <c r="GP52" s="58"/>
      <c r="GQ52" s="58"/>
      <c r="GR52" s="58"/>
      <c r="GS52" s="58"/>
      <c r="GT52" s="58"/>
      <c r="GU52" s="58"/>
      <c r="GV52" s="58"/>
      <c r="GW52" s="58"/>
      <c r="GX52" s="58"/>
      <c r="GY52" s="58"/>
      <c r="GZ52" s="58"/>
      <c r="HA52" s="58"/>
      <c r="HB52" s="58"/>
      <c r="HC52" s="58"/>
      <c r="HD52" s="58"/>
      <c r="HE52" s="58"/>
      <c r="HF52" s="58"/>
      <c r="HG52" s="58"/>
      <c r="HH52" s="58"/>
      <c r="HI52" s="58"/>
      <c r="HJ52" s="58"/>
      <c r="HK52" s="58"/>
      <c r="HL52" s="58"/>
      <c r="HM52" s="58"/>
      <c r="HN52" s="58"/>
      <c r="HO52" s="58"/>
      <c r="HP52" s="58"/>
      <c r="HQ52" s="58"/>
      <c r="HR52" s="58"/>
      <c r="HS52" s="58"/>
      <c r="HT52" s="58"/>
      <c r="HU52" s="58"/>
      <c r="HV52" s="58"/>
      <c r="HW52" s="58"/>
      <c r="HX52" s="58"/>
      <c r="HY52" s="58"/>
      <c r="HZ52" s="58"/>
      <c r="IA52" s="58"/>
      <c r="IB52" s="58"/>
      <c r="IC52" s="58"/>
      <c r="ID52" s="58"/>
      <c r="IE52" s="58"/>
      <c r="IF52" s="58"/>
      <c r="IG52" s="58"/>
      <c r="IH52" s="58"/>
      <c r="II52" s="58"/>
      <c r="IJ52" s="58"/>
      <c r="IK52" s="58"/>
      <c r="IL52" s="58"/>
      <c r="IM52" s="58"/>
      <c r="IN52" s="58"/>
    </row>
    <row r="53" s="13" customFormat="1" ht="18.75" customHeight="1" spans="1:248">
      <c r="A53" s="67" t="s">
        <v>449</v>
      </c>
      <c r="B53" s="64" t="e">
        <v>#REF!</v>
      </c>
      <c r="C53" s="68">
        <v>64043</v>
      </c>
      <c r="D53" s="68">
        <v>45155</v>
      </c>
      <c r="E53" s="69">
        <v>-38948</v>
      </c>
      <c r="F53" s="68">
        <v>0</v>
      </c>
      <c r="G53" s="68">
        <v>14000</v>
      </c>
      <c r="H53" s="34">
        <v>39095</v>
      </c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70"/>
      <c r="BS53" s="70"/>
      <c r="BT53" s="70"/>
      <c r="BU53" s="70"/>
      <c r="BV53" s="70"/>
      <c r="BW53" s="70"/>
      <c r="BX53" s="70"/>
      <c r="BY53" s="70"/>
      <c r="BZ53" s="70"/>
      <c r="CA53" s="70"/>
      <c r="CB53" s="70"/>
      <c r="CC53" s="70"/>
      <c r="CD53" s="70"/>
      <c r="CE53" s="70"/>
      <c r="CF53" s="70"/>
      <c r="CG53" s="70"/>
      <c r="CH53" s="70"/>
      <c r="CI53" s="70"/>
      <c r="CJ53" s="70"/>
      <c r="CK53" s="70"/>
      <c r="CL53" s="70"/>
      <c r="CM53" s="70"/>
      <c r="CN53" s="70"/>
      <c r="CO53" s="70"/>
      <c r="CP53" s="70"/>
      <c r="CQ53" s="70"/>
      <c r="CR53" s="70"/>
      <c r="CS53" s="70"/>
      <c r="CT53" s="70"/>
      <c r="CU53" s="70"/>
      <c r="CV53" s="70"/>
      <c r="CW53" s="70"/>
      <c r="CX53" s="70"/>
      <c r="CY53" s="70"/>
      <c r="CZ53" s="70"/>
      <c r="DA53" s="70"/>
      <c r="DB53" s="70"/>
      <c r="DC53" s="70"/>
      <c r="DD53" s="70"/>
      <c r="DE53" s="70"/>
      <c r="DF53" s="70"/>
      <c r="DG53" s="70"/>
      <c r="DH53" s="70"/>
      <c r="DI53" s="70"/>
      <c r="DJ53" s="70"/>
      <c r="DK53" s="70"/>
      <c r="DL53" s="70"/>
      <c r="DM53" s="70"/>
      <c r="DN53" s="70"/>
      <c r="DO53" s="70"/>
      <c r="DP53" s="70"/>
      <c r="DQ53" s="70"/>
      <c r="DR53" s="70"/>
      <c r="DS53" s="70"/>
      <c r="DT53" s="70"/>
      <c r="DU53" s="70"/>
      <c r="DV53" s="70"/>
      <c r="DW53" s="70"/>
      <c r="DX53" s="70"/>
      <c r="DY53" s="70"/>
      <c r="DZ53" s="70"/>
      <c r="EA53" s="70"/>
      <c r="EB53" s="70"/>
      <c r="EC53" s="70"/>
      <c r="ED53" s="70"/>
      <c r="EE53" s="70"/>
      <c r="EF53" s="70"/>
      <c r="EG53" s="70"/>
      <c r="EH53" s="70"/>
      <c r="EI53" s="70"/>
      <c r="EJ53" s="70"/>
      <c r="EK53" s="70"/>
      <c r="EL53" s="70"/>
      <c r="EM53" s="70"/>
      <c r="EN53" s="70"/>
      <c r="EO53" s="70"/>
      <c r="EP53" s="70"/>
      <c r="EQ53" s="70"/>
      <c r="ER53" s="70"/>
      <c r="ES53" s="70"/>
      <c r="ET53" s="70"/>
      <c r="EU53" s="70"/>
      <c r="EV53" s="70"/>
      <c r="EW53" s="70"/>
      <c r="EX53" s="70"/>
      <c r="EY53" s="70"/>
      <c r="EZ53" s="70"/>
      <c r="FA53" s="70"/>
      <c r="FB53" s="70"/>
      <c r="FC53" s="70"/>
      <c r="FD53" s="70"/>
      <c r="FE53" s="70"/>
      <c r="FF53" s="70"/>
      <c r="FG53" s="70"/>
      <c r="FH53" s="70"/>
      <c r="FI53" s="70"/>
      <c r="FJ53" s="70"/>
      <c r="FK53" s="70"/>
      <c r="FL53" s="70"/>
      <c r="FM53" s="70"/>
      <c r="FN53" s="70"/>
      <c r="FO53" s="70"/>
      <c r="FP53" s="70"/>
      <c r="FQ53" s="70"/>
      <c r="FR53" s="70"/>
      <c r="FS53" s="70"/>
      <c r="FT53" s="70"/>
      <c r="FU53" s="70"/>
      <c r="FV53" s="70"/>
      <c r="FW53" s="70"/>
      <c r="FX53" s="70"/>
      <c r="FY53" s="70"/>
      <c r="FZ53" s="70"/>
      <c r="GA53" s="70"/>
      <c r="GB53" s="70"/>
      <c r="GC53" s="70"/>
      <c r="GD53" s="70"/>
      <c r="GE53" s="70"/>
      <c r="GF53" s="70"/>
      <c r="GG53" s="70"/>
      <c r="GH53" s="70"/>
      <c r="GI53" s="70"/>
      <c r="GJ53" s="70"/>
      <c r="GK53" s="70"/>
      <c r="GL53" s="70"/>
      <c r="GM53" s="70"/>
      <c r="GN53" s="70"/>
      <c r="GO53" s="70"/>
      <c r="GP53" s="70"/>
      <c r="GQ53" s="70"/>
      <c r="GR53" s="70"/>
      <c r="GS53" s="70"/>
      <c r="GT53" s="70"/>
      <c r="GU53" s="70"/>
      <c r="GV53" s="70"/>
      <c r="GW53" s="70"/>
      <c r="GX53" s="70"/>
      <c r="GY53" s="70"/>
      <c r="GZ53" s="70"/>
      <c r="HA53" s="70"/>
      <c r="HB53" s="70"/>
      <c r="HC53" s="70"/>
      <c r="HD53" s="70"/>
      <c r="HE53" s="70"/>
      <c r="HF53" s="70"/>
      <c r="HG53" s="70"/>
      <c r="HH53" s="70"/>
      <c r="HI53" s="70"/>
      <c r="HJ53" s="70"/>
      <c r="HK53" s="70"/>
      <c r="HL53" s="70"/>
      <c r="HM53" s="70"/>
      <c r="HN53" s="70"/>
      <c r="HO53" s="70"/>
      <c r="HP53" s="70"/>
      <c r="HQ53" s="70"/>
      <c r="HR53" s="70"/>
      <c r="HS53" s="70"/>
      <c r="HT53" s="70"/>
      <c r="HU53" s="70"/>
      <c r="HV53" s="70"/>
      <c r="HW53" s="70"/>
      <c r="HX53" s="70"/>
      <c r="HY53" s="70"/>
      <c r="HZ53" s="70"/>
      <c r="IA53" s="70"/>
      <c r="IB53" s="70"/>
      <c r="IC53" s="70"/>
      <c r="ID53" s="70"/>
      <c r="IE53" s="70"/>
      <c r="IF53" s="70"/>
      <c r="IG53" s="70"/>
      <c r="IH53" s="70"/>
      <c r="II53" s="70"/>
      <c r="IJ53" s="70"/>
      <c r="IK53" s="70"/>
      <c r="IL53" s="70"/>
      <c r="IM53" s="70"/>
      <c r="IN53" s="70"/>
    </row>
    <row r="54" hidden="1"/>
    <row r="55" hidden="1"/>
    <row r="56" hidden="1"/>
    <row r="57" hidden="1"/>
    <row r="58" hidden="1" spans="1:248">
      <c r="C58" s="16">
        <v>63080</v>
      </c>
    </row>
    <row r="59" hidden="1"/>
    <row r="60" hidden="1"/>
  </sheetData>
  <mergeCells count="2">
    <mergeCell ref="A2:H2"/>
    <mergeCell ref="C3:H3"/>
  </mergeCells>
  <pageMargins left="0.708333333333333" right="0.708333333333333" top="0.747916666666667" bottom="0.747916666666667" header="0.314583333333333" footer="0.314583333333333"/>
  <pageSetup paperSize="9" scale="99" firstPageNumber="16" orientation="portrait" useFirstPageNumber="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"/>
  <sheetViews>
    <sheetView workbookViewId="0">
      <selection activeCell="G12" sqref="G12"/>
    </sheetView>
  </sheetViews>
  <sheetFormatPr defaultColWidth="9" defaultRowHeight="14.25" outlineLevelCol="3"/>
  <cols>
    <col min="1" max="1" width="43.375" style="2" customWidth="1"/>
    <col min="2" max="2" width="13.75" style="2" customWidth="1"/>
    <col min="3" max="3" width="13.375" style="2" customWidth="1"/>
    <col min="4" max="4" width="15.125" style="2" customWidth="1"/>
    <col min="5" max="256" width="9" style="2"/>
    <col min="257" max="257" width="43.375" style="2" customWidth="1"/>
    <col min="258" max="258" width="12.875" style="2" customWidth="1"/>
    <col min="259" max="259" width="11.125" style="2" customWidth="1"/>
    <col min="260" max="260" width="15.125" style="2" customWidth="1"/>
    <col min="261" max="512" width="9" style="2"/>
    <col min="513" max="513" width="43.375" style="2" customWidth="1"/>
    <col min="514" max="514" width="12.875" style="2" customWidth="1"/>
    <col min="515" max="515" width="11.125" style="2" customWidth="1"/>
    <col min="516" max="516" width="15.125" style="2" customWidth="1"/>
    <col min="517" max="768" width="9" style="2"/>
    <col min="769" max="769" width="43.375" style="2" customWidth="1"/>
    <col min="770" max="770" width="12.875" style="2" customWidth="1"/>
    <col min="771" max="771" width="11.125" style="2" customWidth="1"/>
    <col min="772" max="772" width="15.125" style="2" customWidth="1"/>
    <col min="773" max="1024" width="9" style="2"/>
    <col min="1025" max="1025" width="43.375" style="2" customWidth="1"/>
    <col min="1026" max="1026" width="12.875" style="2" customWidth="1"/>
    <col min="1027" max="1027" width="11.125" style="2" customWidth="1"/>
    <col min="1028" max="1028" width="15.125" style="2" customWidth="1"/>
    <col min="1029" max="1280" width="9" style="2"/>
    <col min="1281" max="1281" width="43.375" style="2" customWidth="1"/>
    <col min="1282" max="1282" width="12.875" style="2" customWidth="1"/>
    <col min="1283" max="1283" width="11.125" style="2" customWidth="1"/>
    <col min="1284" max="1284" width="15.125" style="2" customWidth="1"/>
    <col min="1285" max="1536" width="9" style="2"/>
    <col min="1537" max="1537" width="43.375" style="2" customWidth="1"/>
    <col min="1538" max="1538" width="12.875" style="2" customWidth="1"/>
    <col min="1539" max="1539" width="11.125" style="2" customWidth="1"/>
    <col min="1540" max="1540" width="15.125" style="2" customWidth="1"/>
    <col min="1541" max="1792" width="9" style="2"/>
    <col min="1793" max="1793" width="43.375" style="2" customWidth="1"/>
    <col min="1794" max="1794" width="12.875" style="2" customWidth="1"/>
    <col min="1795" max="1795" width="11.125" style="2" customWidth="1"/>
    <col min="1796" max="1796" width="15.125" style="2" customWidth="1"/>
    <col min="1797" max="2048" width="9" style="2"/>
    <col min="2049" max="2049" width="43.375" style="2" customWidth="1"/>
    <col min="2050" max="2050" width="12.875" style="2" customWidth="1"/>
    <col min="2051" max="2051" width="11.125" style="2" customWidth="1"/>
    <col min="2052" max="2052" width="15.125" style="2" customWidth="1"/>
    <col min="2053" max="2304" width="9" style="2"/>
    <col min="2305" max="2305" width="43.375" style="2" customWidth="1"/>
    <col min="2306" max="2306" width="12.875" style="2" customWidth="1"/>
    <col min="2307" max="2307" width="11.125" style="2" customWidth="1"/>
    <col min="2308" max="2308" width="15.125" style="2" customWidth="1"/>
    <col min="2309" max="2560" width="9" style="2"/>
    <col min="2561" max="2561" width="43.375" style="2" customWidth="1"/>
    <col min="2562" max="2562" width="12.875" style="2" customWidth="1"/>
    <col min="2563" max="2563" width="11.125" style="2" customWidth="1"/>
    <col min="2564" max="2564" width="15.125" style="2" customWidth="1"/>
    <col min="2565" max="2816" width="9" style="2"/>
    <col min="2817" max="2817" width="43.375" style="2" customWidth="1"/>
    <col min="2818" max="2818" width="12.875" style="2" customWidth="1"/>
    <col min="2819" max="2819" width="11.125" style="2" customWidth="1"/>
    <col min="2820" max="2820" width="15.125" style="2" customWidth="1"/>
    <col min="2821" max="3072" width="9" style="2"/>
    <col min="3073" max="3073" width="43.375" style="2" customWidth="1"/>
    <col min="3074" max="3074" width="12.875" style="2" customWidth="1"/>
    <col min="3075" max="3075" width="11.125" style="2" customWidth="1"/>
    <col min="3076" max="3076" width="15.125" style="2" customWidth="1"/>
    <col min="3077" max="3328" width="9" style="2"/>
    <col min="3329" max="3329" width="43.375" style="2" customWidth="1"/>
    <col min="3330" max="3330" width="12.875" style="2" customWidth="1"/>
    <col min="3331" max="3331" width="11.125" style="2" customWidth="1"/>
    <col min="3332" max="3332" width="15.125" style="2" customWidth="1"/>
    <col min="3333" max="3584" width="9" style="2"/>
    <col min="3585" max="3585" width="43.375" style="2" customWidth="1"/>
    <col min="3586" max="3586" width="12.875" style="2" customWidth="1"/>
    <col min="3587" max="3587" width="11.125" style="2" customWidth="1"/>
    <col min="3588" max="3588" width="15.125" style="2" customWidth="1"/>
    <col min="3589" max="3840" width="9" style="2"/>
    <col min="3841" max="3841" width="43.375" style="2" customWidth="1"/>
    <col min="3842" max="3842" width="12.875" style="2" customWidth="1"/>
    <col min="3843" max="3843" width="11.125" style="2" customWidth="1"/>
    <col min="3844" max="3844" width="15.125" style="2" customWidth="1"/>
    <col min="3845" max="4096" width="9" style="2"/>
    <col min="4097" max="4097" width="43.375" style="2" customWidth="1"/>
    <col min="4098" max="4098" width="12.875" style="2" customWidth="1"/>
    <col min="4099" max="4099" width="11.125" style="2" customWidth="1"/>
    <col min="4100" max="4100" width="15.125" style="2" customWidth="1"/>
    <col min="4101" max="4352" width="9" style="2"/>
    <col min="4353" max="4353" width="43.375" style="2" customWidth="1"/>
    <col min="4354" max="4354" width="12.875" style="2" customWidth="1"/>
    <col min="4355" max="4355" width="11.125" style="2" customWidth="1"/>
    <col min="4356" max="4356" width="15.125" style="2" customWidth="1"/>
    <col min="4357" max="4608" width="9" style="2"/>
    <col min="4609" max="4609" width="43.375" style="2" customWidth="1"/>
    <col min="4610" max="4610" width="12.875" style="2" customWidth="1"/>
    <col min="4611" max="4611" width="11.125" style="2" customWidth="1"/>
    <col min="4612" max="4612" width="15.125" style="2" customWidth="1"/>
    <col min="4613" max="4864" width="9" style="2"/>
    <col min="4865" max="4865" width="43.375" style="2" customWidth="1"/>
    <col min="4866" max="4866" width="12.875" style="2" customWidth="1"/>
    <col min="4867" max="4867" width="11.125" style="2" customWidth="1"/>
    <col min="4868" max="4868" width="15.125" style="2" customWidth="1"/>
    <col min="4869" max="5120" width="9" style="2"/>
    <col min="5121" max="5121" width="43.375" style="2" customWidth="1"/>
    <col min="5122" max="5122" width="12.875" style="2" customWidth="1"/>
    <col min="5123" max="5123" width="11.125" style="2" customWidth="1"/>
    <col min="5124" max="5124" width="15.125" style="2" customWidth="1"/>
    <col min="5125" max="5376" width="9" style="2"/>
    <col min="5377" max="5377" width="43.375" style="2" customWidth="1"/>
    <col min="5378" max="5378" width="12.875" style="2" customWidth="1"/>
    <col min="5379" max="5379" width="11.125" style="2" customWidth="1"/>
    <col min="5380" max="5380" width="15.125" style="2" customWidth="1"/>
    <col min="5381" max="5632" width="9" style="2"/>
    <col min="5633" max="5633" width="43.375" style="2" customWidth="1"/>
    <col min="5634" max="5634" width="12.875" style="2" customWidth="1"/>
    <col min="5635" max="5635" width="11.125" style="2" customWidth="1"/>
    <col min="5636" max="5636" width="15.125" style="2" customWidth="1"/>
    <col min="5637" max="5888" width="9" style="2"/>
    <col min="5889" max="5889" width="43.375" style="2" customWidth="1"/>
    <col min="5890" max="5890" width="12.875" style="2" customWidth="1"/>
    <col min="5891" max="5891" width="11.125" style="2" customWidth="1"/>
    <col min="5892" max="5892" width="15.125" style="2" customWidth="1"/>
    <col min="5893" max="6144" width="9" style="2"/>
    <col min="6145" max="6145" width="43.375" style="2" customWidth="1"/>
    <col min="6146" max="6146" width="12.875" style="2" customWidth="1"/>
    <col min="6147" max="6147" width="11.125" style="2" customWidth="1"/>
    <col min="6148" max="6148" width="15.125" style="2" customWidth="1"/>
    <col min="6149" max="6400" width="9" style="2"/>
    <col min="6401" max="6401" width="43.375" style="2" customWidth="1"/>
    <col min="6402" max="6402" width="12.875" style="2" customWidth="1"/>
    <col min="6403" max="6403" width="11.125" style="2" customWidth="1"/>
    <col min="6404" max="6404" width="15.125" style="2" customWidth="1"/>
    <col min="6405" max="6656" width="9" style="2"/>
    <col min="6657" max="6657" width="43.375" style="2" customWidth="1"/>
    <col min="6658" max="6658" width="12.875" style="2" customWidth="1"/>
    <col min="6659" max="6659" width="11.125" style="2" customWidth="1"/>
    <col min="6660" max="6660" width="15.125" style="2" customWidth="1"/>
    <col min="6661" max="6912" width="9" style="2"/>
    <col min="6913" max="6913" width="43.375" style="2" customWidth="1"/>
    <col min="6914" max="6914" width="12.875" style="2" customWidth="1"/>
    <col min="6915" max="6915" width="11.125" style="2" customWidth="1"/>
    <col min="6916" max="6916" width="15.125" style="2" customWidth="1"/>
    <col min="6917" max="7168" width="9" style="2"/>
    <col min="7169" max="7169" width="43.375" style="2" customWidth="1"/>
    <col min="7170" max="7170" width="12.875" style="2" customWidth="1"/>
    <col min="7171" max="7171" width="11.125" style="2" customWidth="1"/>
    <col min="7172" max="7172" width="15.125" style="2" customWidth="1"/>
    <col min="7173" max="7424" width="9" style="2"/>
    <col min="7425" max="7425" width="43.375" style="2" customWidth="1"/>
    <col min="7426" max="7426" width="12.875" style="2" customWidth="1"/>
    <col min="7427" max="7427" width="11.125" style="2" customWidth="1"/>
    <col min="7428" max="7428" width="15.125" style="2" customWidth="1"/>
    <col min="7429" max="7680" width="9" style="2"/>
    <col min="7681" max="7681" width="43.375" style="2" customWidth="1"/>
    <col min="7682" max="7682" width="12.875" style="2" customWidth="1"/>
    <col min="7683" max="7683" width="11.125" style="2" customWidth="1"/>
    <col min="7684" max="7684" width="15.125" style="2" customWidth="1"/>
    <col min="7685" max="7936" width="9" style="2"/>
    <col min="7937" max="7937" width="43.375" style="2" customWidth="1"/>
    <col min="7938" max="7938" width="12.875" style="2" customWidth="1"/>
    <col min="7939" max="7939" width="11.125" style="2" customWidth="1"/>
    <col min="7940" max="7940" width="15.125" style="2" customWidth="1"/>
    <col min="7941" max="8192" width="9" style="2"/>
    <col min="8193" max="8193" width="43.375" style="2" customWidth="1"/>
    <col min="8194" max="8194" width="12.875" style="2" customWidth="1"/>
    <col min="8195" max="8195" width="11.125" style="2" customWidth="1"/>
    <col min="8196" max="8196" width="15.125" style="2" customWidth="1"/>
    <col min="8197" max="8448" width="9" style="2"/>
    <col min="8449" max="8449" width="43.375" style="2" customWidth="1"/>
    <col min="8450" max="8450" width="12.875" style="2" customWidth="1"/>
    <col min="8451" max="8451" width="11.125" style="2" customWidth="1"/>
    <col min="8452" max="8452" width="15.125" style="2" customWidth="1"/>
    <col min="8453" max="8704" width="9" style="2"/>
    <col min="8705" max="8705" width="43.375" style="2" customWidth="1"/>
    <col min="8706" max="8706" width="12.875" style="2" customWidth="1"/>
    <col min="8707" max="8707" width="11.125" style="2" customWidth="1"/>
    <col min="8708" max="8708" width="15.125" style="2" customWidth="1"/>
    <col min="8709" max="8960" width="9" style="2"/>
    <col min="8961" max="8961" width="43.375" style="2" customWidth="1"/>
    <col min="8962" max="8962" width="12.875" style="2" customWidth="1"/>
    <col min="8963" max="8963" width="11.125" style="2" customWidth="1"/>
    <col min="8964" max="8964" width="15.125" style="2" customWidth="1"/>
    <col min="8965" max="9216" width="9" style="2"/>
    <col min="9217" max="9217" width="43.375" style="2" customWidth="1"/>
    <col min="9218" max="9218" width="12.875" style="2" customWidth="1"/>
    <col min="9219" max="9219" width="11.125" style="2" customWidth="1"/>
    <col min="9220" max="9220" width="15.125" style="2" customWidth="1"/>
    <col min="9221" max="9472" width="9" style="2"/>
    <col min="9473" max="9473" width="43.375" style="2" customWidth="1"/>
    <col min="9474" max="9474" width="12.875" style="2" customWidth="1"/>
    <col min="9475" max="9475" width="11.125" style="2" customWidth="1"/>
    <col min="9476" max="9476" width="15.125" style="2" customWidth="1"/>
    <col min="9477" max="9728" width="9" style="2"/>
    <col min="9729" max="9729" width="43.375" style="2" customWidth="1"/>
    <col min="9730" max="9730" width="12.875" style="2" customWidth="1"/>
    <col min="9731" max="9731" width="11.125" style="2" customWidth="1"/>
    <col min="9732" max="9732" width="15.125" style="2" customWidth="1"/>
    <col min="9733" max="9984" width="9" style="2"/>
    <col min="9985" max="9985" width="43.375" style="2" customWidth="1"/>
    <col min="9986" max="9986" width="12.875" style="2" customWidth="1"/>
    <col min="9987" max="9987" width="11.125" style="2" customWidth="1"/>
    <col min="9988" max="9988" width="15.125" style="2" customWidth="1"/>
    <col min="9989" max="10240" width="9" style="2"/>
    <col min="10241" max="10241" width="43.375" style="2" customWidth="1"/>
    <col min="10242" max="10242" width="12.875" style="2" customWidth="1"/>
    <col min="10243" max="10243" width="11.125" style="2" customWidth="1"/>
    <col min="10244" max="10244" width="15.125" style="2" customWidth="1"/>
    <col min="10245" max="10496" width="9" style="2"/>
    <col min="10497" max="10497" width="43.375" style="2" customWidth="1"/>
    <col min="10498" max="10498" width="12.875" style="2" customWidth="1"/>
    <col min="10499" max="10499" width="11.125" style="2" customWidth="1"/>
    <col min="10500" max="10500" width="15.125" style="2" customWidth="1"/>
    <col min="10501" max="10752" width="9" style="2"/>
    <col min="10753" max="10753" width="43.375" style="2" customWidth="1"/>
    <col min="10754" max="10754" width="12.875" style="2" customWidth="1"/>
    <col min="10755" max="10755" width="11.125" style="2" customWidth="1"/>
    <col min="10756" max="10756" width="15.125" style="2" customWidth="1"/>
    <col min="10757" max="11008" width="9" style="2"/>
    <col min="11009" max="11009" width="43.375" style="2" customWidth="1"/>
    <col min="11010" max="11010" width="12.875" style="2" customWidth="1"/>
    <col min="11011" max="11011" width="11.125" style="2" customWidth="1"/>
    <col min="11012" max="11012" width="15.125" style="2" customWidth="1"/>
    <col min="11013" max="11264" width="9" style="2"/>
    <col min="11265" max="11265" width="43.375" style="2" customWidth="1"/>
    <col min="11266" max="11266" width="12.875" style="2" customWidth="1"/>
    <col min="11267" max="11267" width="11.125" style="2" customWidth="1"/>
    <col min="11268" max="11268" width="15.125" style="2" customWidth="1"/>
    <col min="11269" max="11520" width="9" style="2"/>
    <col min="11521" max="11521" width="43.375" style="2" customWidth="1"/>
    <col min="11522" max="11522" width="12.875" style="2" customWidth="1"/>
    <col min="11523" max="11523" width="11.125" style="2" customWidth="1"/>
    <col min="11524" max="11524" width="15.125" style="2" customWidth="1"/>
    <col min="11525" max="11776" width="9" style="2"/>
    <col min="11777" max="11777" width="43.375" style="2" customWidth="1"/>
    <col min="11778" max="11778" width="12.875" style="2" customWidth="1"/>
    <col min="11779" max="11779" width="11.125" style="2" customWidth="1"/>
    <col min="11780" max="11780" width="15.125" style="2" customWidth="1"/>
    <col min="11781" max="12032" width="9" style="2"/>
    <col min="12033" max="12033" width="43.375" style="2" customWidth="1"/>
    <col min="12034" max="12034" width="12.875" style="2" customWidth="1"/>
    <col min="12035" max="12035" width="11.125" style="2" customWidth="1"/>
    <col min="12036" max="12036" width="15.125" style="2" customWidth="1"/>
    <col min="12037" max="12288" width="9" style="2"/>
    <col min="12289" max="12289" width="43.375" style="2" customWidth="1"/>
    <col min="12290" max="12290" width="12.875" style="2" customWidth="1"/>
    <col min="12291" max="12291" width="11.125" style="2" customWidth="1"/>
    <col min="12292" max="12292" width="15.125" style="2" customWidth="1"/>
    <col min="12293" max="12544" width="9" style="2"/>
    <col min="12545" max="12545" width="43.375" style="2" customWidth="1"/>
    <col min="12546" max="12546" width="12.875" style="2" customWidth="1"/>
    <col min="12547" max="12547" width="11.125" style="2" customWidth="1"/>
    <col min="12548" max="12548" width="15.125" style="2" customWidth="1"/>
    <col min="12549" max="12800" width="9" style="2"/>
    <col min="12801" max="12801" width="43.375" style="2" customWidth="1"/>
    <col min="12802" max="12802" width="12.875" style="2" customWidth="1"/>
    <col min="12803" max="12803" width="11.125" style="2" customWidth="1"/>
    <col min="12804" max="12804" width="15.125" style="2" customWidth="1"/>
    <col min="12805" max="13056" width="9" style="2"/>
    <col min="13057" max="13057" width="43.375" style="2" customWidth="1"/>
    <col min="13058" max="13058" width="12.875" style="2" customWidth="1"/>
    <col min="13059" max="13059" width="11.125" style="2" customWidth="1"/>
    <col min="13060" max="13060" width="15.125" style="2" customWidth="1"/>
    <col min="13061" max="13312" width="9" style="2"/>
    <col min="13313" max="13313" width="43.375" style="2" customWidth="1"/>
    <col min="13314" max="13314" width="12.875" style="2" customWidth="1"/>
    <col min="13315" max="13315" width="11.125" style="2" customWidth="1"/>
    <col min="13316" max="13316" width="15.125" style="2" customWidth="1"/>
    <col min="13317" max="13568" width="9" style="2"/>
    <col min="13569" max="13569" width="43.375" style="2" customWidth="1"/>
    <col min="13570" max="13570" width="12.875" style="2" customWidth="1"/>
    <col min="13571" max="13571" width="11.125" style="2" customWidth="1"/>
    <col min="13572" max="13572" width="15.125" style="2" customWidth="1"/>
    <col min="13573" max="13824" width="9" style="2"/>
    <col min="13825" max="13825" width="43.375" style="2" customWidth="1"/>
    <col min="13826" max="13826" width="12.875" style="2" customWidth="1"/>
    <col min="13827" max="13827" width="11.125" style="2" customWidth="1"/>
    <col min="13828" max="13828" width="15.125" style="2" customWidth="1"/>
    <col min="13829" max="14080" width="9" style="2"/>
    <col min="14081" max="14081" width="43.375" style="2" customWidth="1"/>
    <col min="14082" max="14082" width="12.875" style="2" customWidth="1"/>
    <col min="14083" max="14083" width="11.125" style="2" customWidth="1"/>
    <col min="14084" max="14084" width="15.125" style="2" customWidth="1"/>
    <col min="14085" max="14336" width="9" style="2"/>
    <col min="14337" max="14337" width="43.375" style="2" customWidth="1"/>
    <col min="14338" max="14338" width="12.875" style="2" customWidth="1"/>
    <col min="14339" max="14339" width="11.125" style="2" customWidth="1"/>
    <col min="14340" max="14340" width="15.125" style="2" customWidth="1"/>
    <col min="14341" max="14592" width="9" style="2"/>
    <col min="14593" max="14593" width="43.375" style="2" customWidth="1"/>
    <col min="14594" max="14594" width="12.875" style="2" customWidth="1"/>
    <col min="14595" max="14595" width="11.125" style="2" customWidth="1"/>
    <col min="14596" max="14596" width="15.125" style="2" customWidth="1"/>
    <col min="14597" max="14848" width="9" style="2"/>
    <col min="14849" max="14849" width="43.375" style="2" customWidth="1"/>
    <col min="14850" max="14850" width="12.875" style="2" customWidth="1"/>
    <col min="14851" max="14851" width="11.125" style="2" customWidth="1"/>
    <col min="14852" max="14852" width="15.125" style="2" customWidth="1"/>
    <col min="14853" max="15104" width="9" style="2"/>
    <col min="15105" max="15105" width="43.375" style="2" customWidth="1"/>
    <col min="15106" max="15106" width="12.875" style="2" customWidth="1"/>
    <col min="15107" max="15107" width="11.125" style="2" customWidth="1"/>
    <col min="15108" max="15108" width="15.125" style="2" customWidth="1"/>
    <col min="15109" max="15360" width="9" style="2"/>
    <col min="15361" max="15361" width="43.375" style="2" customWidth="1"/>
    <col min="15362" max="15362" width="12.875" style="2" customWidth="1"/>
    <col min="15363" max="15363" width="11.125" style="2" customWidth="1"/>
    <col min="15364" max="15364" width="15.125" style="2" customWidth="1"/>
    <col min="15365" max="15616" width="9" style="2"/>
    <col min="15617" max="15617" width="43.375" style="2" customWidth="1"/>
    <col min="15618" max="15618" width="12.875" style="2" customWidth="1"/>
    <col min="15619" max="15619" width="11.125" style="2" customWidth="1"/>
    <col min="15620" max="15620" width="15.125" style="2" customWidth="1"/>
    <col min="15621" max="15872" width="9" style="2"/>
    <col min="15873" max="15873" width="43.375" style="2" customWidth="1"/>
    <col min="15874" max="15874" width="12.875" style="2" customWidth="1"/>
    <col min="15875" max="15875" width="11.125" style="2" customWidth="1"/>
    <col min="15876" max="15876" width="15.125" style="2" customWidth="1"/>
    <col min="15877" max="16128" width="9" style="2"/>
    <col min="16129" max="16129" width="43.375" style="2" customWidth="1"/>
    <col min="16130" max="16130" width="12.875" style="2" customWidth="1"/>
    <col min="16131" max="16131" width="11.125" style="2" customWidth="1"/>
    <col min="16132" max="16132" width="15.125" style="2" customWidth="1"/>
    <col min="16133" max="16384" width="9" style="2"/>
  </cols>
  <sheetData>
    <row r="1" customFormat="1" ht="25.5" customHeight="1" spans="1:4">
      <c r="A1" t="s">
        <v>450</v>
      </c>
    </row>
    <row r="2" customFormat="1" ht="40.5" customHeight="1" spans="1:4">
      <c r="A2" s="3" t="s">
        <v>451</v>
      </c>
      <c r="B2" s="3"/>
      <c r="C2" s="3"/>
      <c r="D2" s="3"/>
    </row>
    <row r="3" customFormat="1" spans="1:4">
      <c r="A3" t="s">
        <v>452</v>
      </c>
      <c r="D3" t="s">
        <v>2</v>
      </c>
    </row>
    <row r="4" customFormat="1" ht="30" customHeight="1" spans="1:4">
      <c r="A4" s="4" t="s">
        <v>3</v>
      </c>
      <c r="B4" s="4" t="s">
        <v>453</v>
      </c>
      <c r="C4" s="4" t="s">
        <v>7</v>
      </c>
      <c r="D4" s="4" t="s">
        <v>454</v>
      </c>
    </row>
    <row r="5" customFormat="1" ht="34.5" customHeight="1" spans="1:4">
      <c r="A5" s="5" t="s">
        <v>455</v>
      </c>
      <c r="B5" s="6">
        <v>9161</v>
      </c>
      <c r="C5" s="6"/>
      <c r="D5" s="6">
        <v>9161</v>
      </c>
    </row>
    <row r="6" customFormat="1" ht="34.5" customHeight="1" spans="1:4">
      <c r="A6" s="5" t="s">
        <v>456</v>
      </c>
      <c r="B6" s="6">
        <v>17951</v>
      </c>
      <c r="C6" s="6">
        <v>-393</v>
      </c>
      <c r="D6" s="6">
        <f>B6+C6</f>
        <v>17558</v>
      </c>
    </row>
    <row r="7" customFormat="1" ht="34.5" customHeight="1" spans="1:4">
      <c r="A7" s="5" t="s">
        <v>457</v>
      </c>
      <c r="B7" s="6">
        <v>23425</v>
      </c>
      <c r="C7" s="6"/>
      <c r="D7" s="6">
        <v>23425</v>
      </c>
    </row>
    <row r="8" customFormat="1" ht="34.5" customHeight="1" spans="1:4">
      <c r="A8" s="5"/>
      <c r="B8" s="5"/>
      <c r="C8" s="5"/>
      <c r="D8" s="5"/>
    </row>
    <row r="9" customFormat="1" ht="34.5" customHeight="1" spans="1:4">
      <c r="A9" s="5"/>
      <c r="B9" s="5"/>
      <c r="C9" s="5"/>
      <c r="D9" s="5"/>
    </row>
    <row r="10" customFormat="1" ht="34.5" customHeight="1" spans="1:4">
      <c r="A10" s="5"/>
      <c r="B10" s="5"/>
      <c r="C10" s="5"/>
      <c r="D10" s="5"/>
    </row>
    <row r="11" customFormat="1" ht="34.5" customHeight="1" spans="1:4">
      <c r="A11" s="5"/>
      <c r="B11" s="5"/>
      <c r="C11" s="5"/>
      <c r="D11" s="5"/>
    </row>
    <row r="12" customFormat="1" ht="34.5" customHeight="1" spans="1:4">
      <c r="A12" s="5"/>
      <c r="B12" s="5"/>
      <c r="C12" s="5"/>
      <c r="D12" s="5"/>
    </row>
    <row r="13" customFormat="1" ht="34.5" customHeight="1" spans="1:4">
      <c r="A13" s="5"/>
      <c r="B13" s="5"/>
      <c r="C13" s="5"/>
      <c r="D13" s="5"/>
    </row>
    <row r="14" customFormat="1" ht="34.5" customHeight="1" spans="1:4">
      <c r="A14" s="5"/>
      <c r="B14" s="5"/>
      <c r="C14" s="5"/>
      <c r="D14" s="5"/>
    </row>
    <row r="15" customFormat="1" ht="34.5" customHeight="1" spans="1:4">
      <c r="A15" s="5"/>
      <c r="B15" s="5"/>
      <c r="C15" s="5"/>
      <c r="D15" s="5"/>
    </row>
    <row r="16" customFormat="1" ht="38.1" customHeight="1" spans="1:4">
      <c r="A16" s="5"/>
      <c r="B16" s="5"/>
      <c r="C16" s="5"/>
      <c r="D16" s="5"/>
    </row>
    <row r="17" customFormat="1" ht="34.5" customHeight="1" spans="1:4">
      <c r="A17" s="5"/>
      <c r="B17" s="5"/>
      <c r="C17" s="5"/>
      <c r="D17" s="5"/>
    </row>
    <row r="18" s="1" customFormat="1" ht="36" customHeight="1" spans="1:4">
      <c r="A18" s="4" t="s">
        <v>458</v>
      </c>
      <c r="B18" s="7">
        <f>SUM(B5:B7)</f>
        <v>50537</v>
      </c>
      <c r="C18" s="7">
        <f>SUM(C5:C7)</f>
        <v>-393</v>
      </c>
      <c r="D18" s="7">
        <f>SUM(D5:D7)</f>
        <v>50144</v>
      </c>
    </row>
  </sheetData>
  <mergeCells count="1">
    <mergeCell ref="A2:D2"/>
  </mergeCells>
  <pageMargins left="0.708333333333333" right="0.708333333333333" top="0.747916666666667" bottom="0.747916666666667" header="0.314583333333333" footer="0.314583333333333"/>
  <pageSetup paperSize="9" firstPageNumber="18" orientation="portrait" useFirstPageNumber="1" verticalDpi="300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workbookViewId="0">
      <selection activeCell="H5" sqref="H5"/>
    </sheetView>
  </sheetViews>
  <sheetFormatPr defaultColWidth="9" defaultRowHeight="14.25" outlineLevelCol="3"/>
  <cols>
    <col min="1" max="1" width="41.25" style="2" customWidth="1"/>
    <col min="2" max="2" width="14.75" style="2" customWidth="1"/>
    <col min="3" max="3" width="14.25" style="2" customWidth="1"/>
    <col min="4" max="4" width="14.75" style="2" customWidth="1"/>
    <col min="5" max="256" width="9" style="2"/>
    <col min="257" max="257" width="44.125" style="2" customWidth="1"/>
    <col min="258" max="258" width="13.875" style="2" customWidth="1"/>
    <col min="259" max="259" width="11.125" style="2" customWidth="1"/>
    <col min="260" max="260" width="16.5" style="2" customWidth="1"/>
    <col min="261" max="512" width="9" style="2"/>
    <col min="513" max="513" width="44.125" style="2" customWidth="1"/>
    <col min="514" max="514" width="13.875" style="2" customWidth="1"/>
    <col min="515" max="515" width="11.125" style="2" customWidth="1"/>
    <col min="516" max="516" width="16.5" style="2" customWidth="1"/>
    <col min="517" max="768" width="9" style="2"/>
    <col min="769" max="769" width="44.125" style="2" customWidth="1"/>
    <col min="770" max="770" width="13.875" style="2" customWidth="1"/>
    <col min="771" max="771" width="11.125" style="2" customWidth="1"/>
    <col min="772" max="772" width="16.5" style="2" customWidth="1"/>
    <col min="773" max="1024" width="9" style="2"/>
    <col min="1025" max="1025" width="44.125" style="2" customWidth="1"/>
    <col min="1026" max="1026" width="13.875" style="2" customWidth="1"/>
    <col min="1027" max="1027" width="11.125" style="2" customWidth="1"/>
    <col min="1028" max="1028" width="16.5" style="2" customWidth="1"/>
    <col min="1029" max="1280" width="9" style="2"/>
    <col min="1281" max="1281" width="44.125" style="2" customWidth="1"/>
    <col min="1282" max="1282" width="13.875" style="2" customWidth="1"/>
    <col min="1283" max="1283" width="11.125" style="2" customWidth="1"/>
    <col min="1284" max="1284" width="16.5" style="2" customWidth="1"/>
    <col min="1285" max="1536" width="9" style="2"/>
    <col min="1537" max="1537" width="44.125" style="2" customWidth="1"/>
    <col min="1538" max="1538" width="13.875" style="2" customWidth="1"/>
    <col min="1539" max="1539" width="11.125" style="2" customWidth="1"/>
    <col min="1540" max="1540" width="16.5" style="2" customWidth="1"/>
    <col min="1541" max="1792" width="9" style="2"/>
    <col min="1793" max="1793" width="44.125" style="2" customWidth="1"/>
    <col min="1794" max="1794" width="13.875" style="2" customWidth="1"/>
    <col min="1795" max="1795" width="11.125" style="2" customWidth="1"/>
    <col min="1796" max="1796" width="16.5" style="2" customWidth="1"/>
    <col min="1797" max="2048" width="9" style="2"/>
    <col min="2049" max="2049" width="44.125" style="2" customWidth="1"/>
    <col min="2050" max="2050" width="13.875" style="2" customWidth="1"/>
    <col min="2051" max="2051" width="11.125" style="2" customWidth="1"/>
    <col min="2052" max="2052" width="16.5" style="2" customWidth="1"/>
    <col min="2053" max="2304" width="9" style="2"/>
    <col min="2305" max="2305" width="44.125" style="2" customWidth="1"/>
    <col min="2306" max="2306" width="13.875" style="2" customWidth="1"/>
    <col min="2307" max="2307" width="11.125" style="2" customWidth="1"/>
    <col min="2308" max="2308" width="16.5" style="2" customWidth="1"/>
    <col min="2309" max="2560" width="9" style="2"/>
    <col min="2561" max="2561" width="44.125" style="2" customWidth="1"/>
    <col min="2562" max="2562" width="13.875" style="2" customWidth="1"/>
    <col min="2563" max="2563" width="11.125" style="2" customWidth="1"/>
    <col min="2564" max="2564" width="16.5" style="2" customWidth="1"/>
    <col min="2565" max="2816" width="9" style="2"/>
    <col min="2817" max="2817" width="44.125" style="2" customWidth="1"/>
    <col min="2818" max="2818" width="13.875" style="2" customWidth="1"/>
    <col min="2819" max="2819" width="11.125" style="2" customWidth="1"/>
    <col min="2820" max="2820" width="16.5" style="2" customWidth="1"/>
    <col min="2821" max="3072" width="9" style="2"/>
    <col min="3073" max="3073" width="44.125" style="2" customWidth="1"/>
    <col min="3074" max="3074" width="13.875" style="2" customWidth="1"/>
    <col min="3075" max="3075" width="11.125" style="2" customWidth="1"/>
    <col min="3076" max="3076" width="16.5" style="2" customWidth="1"/>
    <col min="3077" max="3328" width="9" style="2"/>
    <col min="3329" max="3329" width="44.125" style="2" customWidth="1"/>
    <col min="3330" max="3330" width="13.875" style="2" customWidth="1"/>
    <col min="3331" max="3331" width="11.125" style="2" customWidth="1"/>
    <col min="3332" max="3332" width="16.5" style="2" customWidth="1"/>
    <col min="3333" max="3584" width="9" style="2"/>
    <col min="3585" max="3585" width="44.125" style="2" customWidth="1"/>
    <col min="3586" max="3586" width="13.875" style="2" customWidth="1"/>
    <col min="3587" max="3587" width="11.125" style="2" customWidth="1"/>
    <col min="3588" max="3588" width="16.5" style="2" customWidth="1"/>
    <col min="3589" max="3840" width="9" style="2"/>
    <col min="3841" max="3841" width="44.125" style="2" customWidth="1"/>
    <col min="3842" max="3842" width="13.875" style="2" customWidth="1"/>
    <col min="3843" max="3843" width="11.125" style="2" customWidth="1"/>
    <col min="3844" max="3844" width="16.5" style="2" customWidth="1"/>
    <col min="3845" max="4096" width="9" style="2"/>
    <col min="4097" max="4097" width="44.125" style="2" customWidth="1"/>
    <col min="4098" max="4098" width="13.875" style="2" customWidth="1"/>
    <col min="4099" max="4099" width="11.125" style="2" customWidth="1"/>
    <col min="4100" max="4100" width="16.5" style="2" customWidth="1"/>
    <col min="4101" max="4352" width="9" style="2"/>
    <col min="4353" max="4353" width="44.125" style="2" customWidth="1"/>
    <col min="4354" max="4354" width="13.875" style="2" customWidth="1"/>
    <col min="4355" max="4355" width="11.125" style="2" customWidth="1"/>
    <col min="4356" max="4356" width="16.5" style="2" customWidth="1"/>
    <col min="4357" max="4608" width="9" style="2"/>
    <col min="4609" max="4609" width="44.125" style="2" customWidth="1"/>
    <col min="4610" max="4610" width="13.875" style="2" customWidth="1"/>
    <col min="4611" max="4611" width="11.125" style="2" customWidth="1"/>
    <col min="4612" max="4612" width="16.5" style="2" customWidth="1"/>
    <col min="4613" max="4864" width="9" style="2"/>
    <col min="4865" max="4865" width="44.125" style="2" customWidth="1"/>
    <col min="4866" max="4866" width="13.875" style="2" customWidth="1"/>
    <col min="4867" max="4867" width="11.125" style="2" customWidth="1"/>
    <col min="4868" max="4868" width="16.5" style="2" customWidth="1"/>
    <col min="4869" max="5120" width="9" style="2"/>
    <col min="5121" max="5121" width="44.125" style="2" customWidth="1"/>
    <col min="5122" max="5122" width="13.875" style="2" customWidth="1"/>
    <col min="5123" max="5123" width="11.125" style="2" customWidth="1"/>
    <col min="5124" max="5124" width="16.5" style="2" customWidth="1"/>
    <col min="5125" max="5376" width="9" style="2"/>
    <col min="5377" max="5377" width="44.125" style="2" customWidth="1"/>
    <col min="5378" max="5378" width="13.875" style="2" customWidth="1"/>
    <col min="5379" max="5379" width="11.125" style="2" customWidth="1"/>
    <col min="5380" max="5380" width="16.5" style="2" customWidth="1"/>
    <col min="5381" max="5632" width="9" style="2"/>
    <col min="5633" max="5633" width="44.125" style="2" customWidth="1"/>
    <col min="5634" max="5634" width="13.875" style="2" customWidth="1"/>
    <col min="5635" max="5635" width="11.125" style="2" customWidth="1"/>
    <col min="5636" max="5636" width="16.5" style="2" customWidth="1"/>
    <col min="5637" max="5888" width="9" style="2"/>
    <col min="5889" max="5889" width="44.125" style="2" customWidth="1"/>
    <col min="5890" max="5890" width="13.875" style="2" customWidth="1"/>
    <col min="5891" max="5891" width="11.125" style="2" customWidth="1"/>
    <col min="5892" max="5892" width="16.5" style="2" customWidth="1"/>
    <col min="5893" max="6144" width="9" style="2"/>
    <col min="6145" max="6145" width="44.125" style="2" customWidth="1"/>
    <col min="6146" max="6146" width="13.875" style="2" customWidth="1"/>
    <col min="6147" max="6147" width="11.125" style="2" customWidth="1"/>
    <col min="6148" max="6148" width="16.5" style="2" customWidth="1"/>
    <col min="6149" max="6400" width="9" style="2"/>
    <col min="6401" max="6401" width="44.125" style="2" customWidth="1"/>
    <col min="6402" max="6402" width="13.875" style="2" customWidth="1"/>
    <col min="6403" max="6403" width="11.125" style="2" customWidth="1"/>
    <col min="6404" max="6404" width="16.5" style="2" customWidth="1"/>
    <col min="6405" max="6656" width="9" style="2"/>
    <col min="6657" max="6657" width="44.125" style="2" customWidth="1"/>
    <col min="6658" max="6658" width="13.875" style="2" customWidth="1"/>
    <col min="6659" max="6659" width="11.125" style="2" customWidth="1"/>
    <col min="6660" max="6660" width="16.5" style="2" customWidth="1"/>
    <col min="6661" max="6912" width="9" style="2"/>
    <col min="6913" max="6913" width="44.125" style="2" customWidth="1"/>
    <col min="6914" max="6914" width="13.875" style="2" customWidth="1"/>
    <col min="6915" max="6915" width="11.125" style="2" customWidth="1"/>
    <col min="6916" max="6916" width="16.5" style="2" customWidth="1"/>
    <col min="6917" max="7168" width="9" style="2"/>
    <col min="7169" max="7169" width="44.125" style="2" customWidth="1"/>
    <col min="7170" max="7170" width="13.875" style="2" customWidth="1"/>
    <col min="7171" max="7171" width="11.125" style="2" customWidth="1"/>
    <col min="7172" max="7172" width="16.5" style="2" customWidth="1"/>
    <col min="7173" max="7424" width="9" style="2"/>
    <col min="7425" max="7425" width="44.125" style="2" customWidth="1"/>
    <col min="7426" max="7426" width="13.875" style="2" customWidth="1"/>
    <col min="7427" max="7427" width="11.125" style="2" customWidth="1"/>
    <col min="7428" max="7428" width="16.5" style="2" customWidth="1"/>
    <col min="7429" max="7680" width="9" style="2"/>
    <col min="7681" max="7681" width="44.125" style="2" customWidth="1"/>
    <col min="7682" max="7682" width="13.875" style="2" customWidth="1"/>
    <col min="7683" max="7683" width="11.125" style="2" customWidth="1"/>
    <col min="7684" max="7684" width="16.5" style="2" customWidth="1"/>
    <col min="7685" max="7936" width="9" style="2"/>
    <col min="7937" max="7937" width="44.125" style="2" customWidth="1"/>
    <col min="7938" max="7938" width="13.875" style="2" customWidth="1"/>
    <col min="7939" max="7939" width="11.125" style="2" customWidth="1"/>
    <col min="7940" max="7940" width="16.5" style="2" customWidth="1"/>
    <col min="7941" max="8192" width="9" style="2"/>
    <col min="8193" max="8193" width="44.125" style="2" customWidth="1"/>
    <col min="8194" max="8194" width="13.875" style="2" customWidth="1"/>
    <col min="8195" max="8195" width="11.125" style="2" customWidth="1"/>
    <col min="8196" max="8196" width="16.5" style="2" customWidth="1"/>
    <col min="8197" max="8448" width="9" style="2"/>
    <col min="8449" max="8449" width="44.125" style="2" customWidth="1"/>
    <col min="8450" max="8450" width="13.875" style="2" customWidth="1"/>
    <col min="8451" max="8451" width="11.125" style="2" customWidth="1"/>
    <col min="8452" max="8452" width="16.5" style="2" customWidth="1"/>
    <col min="8453" max="8704" width="9" style="2"/>
    <col min="8705" max="8705" width="44.125" style="2" customWidth="1"/>
    <col min="8706" max="8706" width="13.875" style="2" customWidth="1"/>
    <col min="8707" max="8707" width="11.125" style="2" customWidth="1"/>
    <col min="8708" max="8708" width="16.5" style="2" customWidth="1"/>
    <col min="8709" max="8960" width="9" style="2"/>
    <col min="8961" max="8961" width="44.125" style="2" customWidth="1"/>
    <col min="8962" max="8962" width="13.875" style="2" customWidth="1"/>
    <col min="8963" max="8963" width="11.125" style="2" customWidth="1"/>
    <col min="8964" max="8964" width="16.5" style="2" customWidth="1"/>
    <col min="8965" max="9216" width="9" style="2"/>
    <col min="9217" max="9217" width="44.125" style="2" customWidth="1"/>
    <col min="9218" max="9218" width="13.875" style="2" customWidth="1"/>
    <col min="9219" max="9219" width="11.125" style="2" customWidth="1"/>
    <col min="9220" max="9220" width="16.5" style="2" customWidth="1"/>
    <col min="9221" max="9472" width="9" style="2"/>
    <col min="9473" max="9473" width="44.125" style="2" customWidth="1"/>
    <col min="9474" max="9474" width="13.875" style="2" customWidth="1"/>
    <col min="9475" max="9475" width="11.125" style="2" customWidth="1"/>
    <col min="9476" max="9476" width="16.5" style="2" customWidth="1"/>
    <col min="9477" max="9728" width="9" style="2"/>
    <col min="9729" max="9729" width="44.125" style="2" customWidth="1"/>
    <col min="9730" max="9730" width="13.875" style="2" customWidth="1"/>
    <col min="9731" max="9731" width="11.125" style="2" customWidth="1"/>
    <col min="9732" max="9732" width="16.5" style="2" customWidth="1"/>
    <col min="9733" max="9984" width="9" style="2"/>
    <col min="9985" max="9985" width="44.125" style="2" customWidth="1"/>
    <col min="9986" max="9986" width="13.875" style="2" customWidth="1"/>
    <col min="9987" max="9987" width="11.125" style="2" customWidth="1"/>
    <col min="9988" max="9988" width="16.5" style="2" customWidth="1"/>
    <col min="9989" max="10240" width="9" style="2"/>
    <col min="10241" max="10241" width="44.125" style="2" customWidth="1"/>
    <col min="10242" max="10242" width="13.875" style="2" customWidth="1"/>
    <col min="10243" max="10243" width="11.125" style="2" customWidth="1"/>
    <col min="10244" max="10244" width="16.5" style="2" customWidth="1"/>
    <col min="10245" max="10496" width="9" style="2"/>
    <col min="10497" max="10497" width="44.125" style="2" customWidth="1"/>
    <col min="10498" max="10498" width="13.875" style="2" customWidth="1"/>
    <col min="10499" max="10499" width="11.125" style="2" customWidth="1"/>
    <col min="10500" max="10500" width="16.5" style="2" customWidth="1"/>
    <col min="10501" max="10752" width="9" style="2"/>
    <col min="10753" max="10753" width="44.125" style="2" customWidth="1"/>
    <col min="10754" max="10754" width="13.875" style="2" customWidth="1"/>
    <col min="10755" max="10755" width="11.125" style="2" customWidth="1"/>
    <col min="10756" max="10756" width="16.5" style="2" customWidth="1"/>
    <col min="10757" max="11008" width="9" style="2"/>
    <col min="11009" max="11009" width="44.125" style="2" customWidth="1"/>
    <col min="11010" max="11010" width="13.875" style="2" customWidth="1"/>
    <col min="11011" max="11011" width="11.125" style="2" customWidth="1"/>
    <col min="11012" max="11012" width="16.5" style="2" customWidth="1"/>
    <col min="11013" max="11264" width="9" style="2"/>
    <col min="11265" max="11265" width="44.125" style="2" customWidth="1"/>
    <col min="11266" max="11266" width="13.875" style="2" customWidth="1"/>
    <col min="11267" max="11267" width="11.125" style="2" customWidth="1"/>
    <col min="11268" max="11268" width="16.5" style="2" customWidth="1"/>
    <col min="11269" max="11520" width="9" style="2"/>
    <col min="11521" max="11521" width="44.125" style="2" customWidth="1"/>
    <col min="11522" max="11522" width="13.875" style="2" customWidth="1"/>
    <col min="11523" max="11523" width="11.125" style="2" customWidth="1"/>
    <col min="11524" max="11524" width="16.5" style="2" customWidth="1"/>
    <col min="11525" max="11776" width="9" style="2"/>
    <col min="11777" max="11777" width="44.125" style="2" customWidth="1"/>
    <col min="11778" max="11778" width="13.875" style="2" customWidth="1"/>
    <col min="11779" max="11779" width="11.125" style="2" customWidth="1"/>
    <col min="11780" max="11780" width="16.5" style="2" customWidth="1"/>
    <col min="11781" max="12032" width="9" style="2"/>
    <col min="12033" max="12033" width="44.125" style="2" customWidth="1"/>
    <col min="12034" max="12034" width="13.875" style="2" customWidth="1"/>
    <col min="12035" max="12035" width="11.125" style="2" customWidth="1"/>
    <col min="12036" max="12036" width="16.5" style="2" customWidth="1"/>
    <col min="12037" max="12288" width="9" style="2"/>
    <col min="12289" max="12289" width="44.125" style="2" customWidth="1"/>
    <col min="12290" max="12290" width="13.875" style="2" customWidth="1"/>
    <col min="12291" max="12291" width="11.125" style="2" customWidth="1"/>
    <col min="12292" max="12292" width="16.5" style="2" customWidth="1"/>
    <col min="12293" max="12544" width="9" style="2"/>
    <col min="12545" max="12545" width="44.125" style="2" customWidth="1"/>
    <col min="12546" max="12546" width="13.875" style="2" customWidth="1"/>
    <col min="12547" max="12547" width="11.125" style="2" customWidth="1"/>
    <col min="12548" max="12548" width="16.5" style="2" customWidth="1"/>
    <col min="12549" max="12800" width="9" style="2"/>
    <col min="12801" max="12801" width="44.125" style="2" customWidth="1"/>
    <col min="12802" max="12802" width="13.875" style="2" customWidth="1"/>
    <col min="12803" max="12803" width="11.125" style="2" customWidth="1"/>
    <col min="12804" max="12804" width="16.5" style="2" customWidth="1"/>
    <col min="12805" max="13056" width="9" style="2"/>
    <col min="13057" max="13057" width="44.125" style="2" customWidth="1"/>
    <col min="13058" max="13058" width="13.875" style="2" customWidth="1"/>
    <col min="13059" max="13059" width="11.125" style="2" customWidth="1"/>
    <col min="13060" max="13060" width="16.5" style="2" customWidth="1"/>
    <col min="13061" max="13312" width="9" style="2"/>
    <col min="13313" max="13313" width="44.125" style="2" customWidth="1"/>
    <col min="13314" max="13314" width="13.875" style="2" customWidth="1"/>
    <col min="13315" max="13315" width="11.125" style="2" customWidth="1"/>
    <col min="13316" max="13316" width="16.5" style="2" customWidth="1"/>
    <col min="13317" max="13568" width="9" style="2"/>
    <col min="13569" max="13569" width="44.125" style="2" customWidth="1"/>
    <col min="13570" max="13570" width="13.875" style="2" customWidth="1"/>
    <col min="13571" max="13571" width="11.125" style="2" customWidth="1"/>
    <col min="13572" max="13572" width="16.5" style="2" customWidth="1"/>
    <col min="13573" max="13824" width="9" style="2"/>
    <col min="13825" max="13825" width="44.125" style="2" customWidth="1"/>
    <col min="13826" max="13826" width="13.875" style="2" customWidth="1"/>
    <col min="13827" max="13827" width="11.125" style="2" customWidth="1"/>
    <col min="13828" max="13828" width="16.5" style="2" customWidth="1"/>
    <col min="13829" max="14080" width="9" style="2"/>
    <col min="14081" max="14081" width="44.125" style="2" customWidth="1"/>
    <col min="14082" max="14082" width="13.875" style="2" customWidth="1"/>
    <col min="14083" max="14083" width="11.125" style="2" customWidth="1"/>
    <col min="14084" max="14084" width="16.5" style="2" customWidth="1"/>
    <col min="14085" max="14336" width="9" style="2"/>
    <col min="14337" max="14337" width="44.125" style="2" customWidth="1"/>
    <col min="14338" max="14338" width="13.875" style="2" customWidth="1"/>
    <col min="14339" max="14339" width="11.125" style="2" customWidth="1"/>
    <col min="14340" max="14340" width="16.5" style="2" customWidth="1"/>
    <col min="14341" max="14592" width="9" style="2"/>
    <col min="14593" max="14593" width="44.125" style="2" customWidth="1"/>
    <col min="14594" max="14594" width="13.875" style="2" customWidth="1"/>
    <col min="14595" max="14595" width="11.125" style="2" customWidth="1"/>
    <col min="14596" max="14596" width="16.5" style="2" customWidth="1"/>
    <col min="14597" max="14848" width="9" style="2"/>
    <col min="14849" max="14849" width="44.125" style="2" customWidth="1"/>
    <col min="14850" max="14850" width="13.875" style="2" customWidth="1"/>
    <col min="14851" max="14851" width="11.125" style="2" customWidth="1"/>
    <col min="14852" max="14852" width="16.5" style="2" customWidth="1"/>
    <col min="14853" max="15104" width="9" style="2"/>
    <col min="15105" max="15105" width="44.125" style="2" customWidth="1"/>
    <col min="15106" max="15106" width="13.875" style="2" customWidth="1"/>
    <col min="15107" max="15107" width="11.125" style="2" customWidth="1"/>
    <col min="15108" max="15108" width="16.5" style="2" customWidth="1"/>
    <col min="15109" max="15360" width="9" style="2"/>
    <col min="15361" max="15361" width="44.125" style="2" customWidth="1"/>
    <col min="15362" max="15362" width="13.875" style="2" customWidth="1"/>
    <col min="15363" max="15363" width="11.125" style="2" customWidth="1"/>
    <col min="15364" max="15364" width="16.5" style="2" customWidth="1"/>
    <col min="15365" max="15616" width="9" style="2"/>
    <col min="15617" max="15617" width="44.125" style="2" customWidth="1"/>
    <col min="15618" max="15618" width="13.875" style="2" customWidth="1"/>
    <col min="15619" max="15619" width="11.125" style="2" customWidth="1"/>
    <col min="15620" max="15620" width="16.5" style="2" customWidth="1"/>
    <col min="15621" max="15872" width="9" style="2"/>
    <col min="15873" max="15873" width="44.125" style="2" customWidth="1"/>
    <col min="15874" max="15874" width="13.875" style="2" customWidth="1"/>
    <col min="15875" max="15875" width="11.125" style="2" customWidth="1"/>
    <col min="15876" max="15876" width="16.5" style="2" customWidth="1"/>
    <col min="15877" max="16128" width="9" style="2"/>
    <col min="16129" max="16129" width="44.125" style="2" customWidth="1"/>
    <col min="16130" max="16130" width="13.875" style="2" customWidth="1"/>
    <col min="16131" max="16131" width="11.125" style="2" customWidth="1"/>
    <col min="16132" max="16132" width="16.5" style="2" customWidth="1"/>
    <col min="16133" max="16384" width="9" style="2"/>
  </cols>
  <sheetData>
    <row r="1" customFormat="1" ht="25.5" customHeight="1" spans="1:4">
      <c r="A1" t="s">
        <v>459</v>
      </c>
    </row>
    <row r="2" customFormat="1" ht="38.25" customHeight="1" spans="1:4">
      <c r="A2" s="3" t="s">
        <v>460</v>
      </c>
      <c r="B2" s="3"/>
      <c r="C2" s="3"/>
      <c r="D2" s="3"/>
    </row>
    <row r="3" customFormat="1" spans="1:4">
      <c r="A3" t="s">
        <v>452</v>
      </c>
      <c r="D3" t="s">
        <v>2</v>
      </c>
    </row>
    <row r="4" customFormat="1" ht="42.75" customHeight="1" spans="1:4">
      <c r="A4" s="4" t="s">
        <v>3</v>
      </c>
      <c r="B4" s="4" t="s">
        <v>453</v>
      </c>
      <c r="C4" s="4" t="s">
        <v>7</v>
      </c>
      <c r="D4" s="4" t="s">
        <v>454</v>
      </c>
    </row>
    <row r="5" customFormat="1" ht="43.5" customHeight="1" spans="1:4">
      <c r="A5" s="5" t="s">
        <v>461</v>
      </c>
      <c r="B5" s="6">
        <v>8506</v>
      </c>
      <c r="C5" s="6"/>
      <c r="D5" s="6">
        <v>8506</v>
      </c>
    </row>
    <row r="6" customFormat="1" ht="43.5" customHeight="1" spans="1:4">
      <c r="A6" s="5" t="s">
        <v>462</v>
      </c>
      <c r="B6" s="6">
        <v>13084</v>
      </c>
      <c r="C6" s="6">
        <v>40</v>
      </c>
      <c r="D6" s="6">
        <f>B6+C6</f>
        <v>13124</v>
      </c>
    </row>
    <row r="7" customFormat="1" ht="43.5" customHeight="1" spans="1:4">
      <c r="A7" s="5" t="s">
        <v>463</v>
      </c>
      <c r="B7" s="6">
        <v>23415</v>
      </c>
      <c r="C7" s="6"/>
      <c r="D7" s="6">
        <v>23415</v>
      </c>
    </row>
    <row r="8" customFormat="1" ht="43.5" customHeight="1" spans="1:4">
      <c r="A8" s="5"/>
      <c r="B8" s="6"/>
      <c r="C8" s="6"/>
      <c r="D8" s="6"/>
    </row>
    <row r="9" customFormat="1" ht="43.5" customHeight="1" spans="1:4">
      <c r="A9" s="5"/>
      <c r="B9" s="6"/>
      <c r="C9" s="6"/>
      <c r="D9" s="6"/>
    </row>
    <row r="10" customFormat="1" ht="43.5" customHeight="1" spans="1:4">
      <c r="A10" s="5"/>
      <c r="B10" s="6"/>
      <c r="C10" s="6"/>
      <c r="D10" s="6"/>
    </row>
    <row r="11" customFormat="1" ht="43.5" customHeight="1" spans="1:4">
      <c r="A11" s="5"/>
      <c r="B11" s="6"/>
      <c r="C11" s="6"/>
      <c r="D11" s="6"/>
    </row>
    <row r="12" customFormat="1" ht="43.5" customHeight="1" spans="1:4">
      <c r="A12" s="5"/>
      <c r="B12" s="6"/>
      <c r="C12" s="6"/>
      <c r="D12" s="6"/>
    </row>
    <row r="13" customFormat="1" ht="43.5" customHeight="1" spans="1:4">
      <c r="A13" s="5"/>
      <c r="B13" s="6"/>
      <c r="C13" s="6"/>
      <c r="D13" s="6"/>
    </row>
    <row r="14" customFormat="1" ht="43.5" customHeight="1" spans="1:4">
      <c r="A14" s="5"/>
      <c r="B14" s="6"/>
      <c r="C14" s="6"/>
      <c r="D14" s="6"/>
    </row>
    <row r="15" customFormat="1" ht="43.5" customHeight="1" spans="1:4">
      <c r="A15" s="5"/>
      <c r="B15" s="6"/>
      <c r="C15" s="6"/>
      <c r="D15" s="6"/>
    </row>
    <row r="16" s="1" customFormat="1" ht="43.5" customHeight="1" spans="1:4">
      <c r="A16" s="4" t="s">
        <v>464</v>
      </c>
      <c r="B16" s="7">
        <f>SUM(B5:B7)</f>
        <v>45005</v>
      </c>
      <c r="C16" s="7">
        <f>SUM(C5:C7)</f>
        <v>40</v>
      </c>
      <c r="D16" s="7">
        <f>B16+C16</f>
        <v>45045</v>
      </c>
    </row>
  </sheetData>
  <mergeCells count="1">
    <mergeCell ref="A2:D2"/>
  </mergeCells>
  <pageMargins left="0.708333333333333" right="0.708333333333333" top="0.747916666666667" bottom="0.747916666666667" header="0.314583333333333" footer="0.314583333333333"/>
  <pageSetup paperSize="9" firstPageNumber="19" orientation="portrait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一般</vt:lpstr>
      <vt:lpstr>基金</vt:lpstr>
      <vt:lpstr>社保基金收入</vt:lpstr>
      <vt:lpstr>社保基金支出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2006-09-13T19:21:00Z</dcterms:created>
  <dcterms:modified xsi:type="dcterms:W3CDTF">2026-01-08T09:31:49Z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48108F4F5F9F4EEE9F0294F7EE137B7C_12</vt:lpwstr>
  </property>
</Properties>
</file>