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非贫困村" sheetId="5" r:id="rId1"/>
  </sheets>
  <calcPr calcId="144525"/>
</workbook>
</file>

<file path=xl/sharedStrings.xml><?xml version="1.0" encoding="utf-8"?>
<sst xmlns="http://schemas.openxmlformats.org/spreadsheetml/2006/main" count="225" uniqueCount="89">
  <si>
    <t>附件4</t>
  </si>
  <si>
    <t>曲阳县2020年度统筹整合使用财政涉农资金项目清单（非贫困村）</t>
  </si>
  <si>
    <t>项目名称</t>
  </si>
  <si>
    <t>项目类别</t>
  </si>
  <si>
    <t>实施地点</t>
  </si>
  <si>
    <t>建设任务</t>
  </si>
  <si>
    <t>安排资金（万元）</t>
  </si>
  <si>
    <t>资金来源</t>
  </si>
  <si>
    <t>进度计划</t>
  </si>
  <si>
    <t>责任部门</t>
  </si>
  <si>
    <t>合计</t>
  </si>
  <si>
    <t>-</t>
  </si>
  <si>
    <t>安全饮水</t>
  </si>
  <si>
    <t>基础设施</t>
  </si>
  <si>
    <t>齐村镇齐村</t>
  </si>
  <si>
    <t>北部山区农村饮水安全巩固提升工程，打井一眼深120m，改善非贫困村饮水安全。受益512户1605人贫困户38户68人。</t>
  </si>
  <si>
    <t>省级财政专项扶贫资金（冀财农【2019】149号）</t>
  </si>
  <si>
    <t>水利局</t>
  </si>
  <si>
    <t>灵山镇岗北村</t>
  </si>
  <si>
    <t>北部山区农村饮水安全巩固提升工程，建机井房1处13.41㎡，配置供水设施1台套，安装主支管道12868m，配置紫外线消毒设备1台，自来水入户及其他附属工程，改善非贫困村饮水安全。受益653户1668人贫困户54户132人。总投资102.27万元，按工程施工情况，2020年安排62.27万元。</t>
  </si>
  <si>
    <t>灵山镇郭家庄村</t>
  </si>
  <si>
    <t>北部山区农村饮水安全巩固提升工程，建机井房一处13.41㎡，安装主支管道11653m，配套供水设施1台套，配置紫外线消毒设备1台，自来水入户510户及其他附属工程，改善非贫困村饮水安全。受益847户3487人贫困户29户84人。总投资90.99万元，按工程施工情况，2020年安排60.99万元。</t>
  </si>
  <si>
    <t>党城乡齐古庄村</t>
  </si>
  <si>
    <t>北部山区农村饮水安全巩固提升工程，打井一眼深180m，建机井房一处13.41㎡，安装主支管道14938m，配套供水设施1台套，配置紫外线消毒设备1台，自来水入户及其他附属工程，改善党城乡齐古庄、北辛庄、下店村3个非贫困村饮水安全。总投资146.78万元，帮扶资金安排110万元，整合资金安排46.78万元受益1044户3170人贫困户887户169人。</t>
  </si>
  <si>
    <t>齐村镇小口头村</t>
  </si>
  <si>
    <t>北部山区农村饮水安全巩固提升工程，安装主支管道11252m，自来水入户及其他附属工程，改善非贫困村饮水安全。受益436户1680人贫困户14户33人。</t>
  </si>
  <si>
    <t>灵山镇南家庄尔村</t>
  </si>
  <si>
    <t>北部山区农村饮水安全巩固提升工程，打井一眼深150m，建机井房一处13.41㎡，安装主支管道9005m，配套供水设施1台套，配置紫外线小苏设备1台，自来水入户及其他附属工程，改善非贫困村饮水安全。受益350户1170人贫困户13户20人。总投资76.65万元，按工程施工情况，2020年安排56.65万元。</t>
  </si>
  <si>
    <t>灵山镇野北村</t>
  </si>
  <si>
    <t>北部山区农村饮水安全巩固提升工程，安装入户水管5100m，自来水入户及其他附属工程，改善非贫困村饮水安全。受益1695户4490人115户246人。</t>
  </si>
  <si>
    <t>灵山镇东燕川村</t>
  </si>
  <si>
    <t>北部山区农村饮水安全巩固提升工程，打井一眼深170m，建机井房一处13.41㎡，安装主支管道10773m，配套供水设施1台套，配置紫外线消毒设施1台，自来水入户及其他附属工程，改善非贫困村饮水安全。受益526户1450人贫困户43户98人。</t>
  </si>
  <si>
    <t>省级财政专项扶贫资金（冀财农【2019】149号）24.41万元；省级财政专项扶贫资金（冀财农【2020】18号）68.85万元</t>
  </si>
  <si>
    <t>灵山镇树沟村</t>
  </si>
  <si>
    <t>北部山区农村饮水安全巩固提升工程，安装主支管道9058m，自来水入户及其他附属工程，改善非贫困村饮水安全。受益345户1350人贫困户19户33人。总投资56.34万元，按工程施工情况，2020年安排46.34万元。</t>
  </si>
  <si>
    <t>省级财政专项扶贫资金（冀财农【2020】18号）</t>
  </si>
  <si>
    <t>灵山镇杏子沟村</t>
  </si>
  <si>
    <t>北部山区农村饮水安全巩固提升工程，建高位水池1处（蓄水量100m³），配套液位传送器1台套，安装主支管道5260m，自来水入户及其他附属工程，改善非贫困村饮水安全。受益429户1152人贫困户27户75人。总投资73.97万元，按工程施工情况，2020年安排62.47万元。</t>
  </si>
  <si>
    <t>孝墓镇段砂侯村</t>
  </si>
  <si>
    <t>丘陵、平原区农村饮水安全巩固提升工程，打井一眼深160m，建机井房一处12㎡，安装供水主支管道1600m，配套水泵1台，配备紫外线消毒设备1台及其他，改善非贫困村饮水安全。受益457户1249人贫困户15户26人。</t>
  </si>
  <si>
    <t>文德镇文德东村</t>
  </si>
  <si>
    <t>丘陵、平原区农村饮水安全巩固提升工程，打井一眼深150m，建机井房一处13.41㎡，配套供水设施1台套，配置紫外线消毒设备1台及其他附属工程，改善非贫困村饮水安全。受益430户2150人贫困户8户28人。</t>
  </si>
  <si>
    <t>庄窠乡马家岸村</t>
  </si>
  <si>
    <t>丘陵、平原区农村饮水安全巩固提升工程，安装供水主支管道6849m，自来水入户及其他附属工程，改善非贫困村饮水安全。受益328户1067人贫困户21户66人。</t>
  </si>
  <si>
    <t>下河乡乔家马村</t>
  </si>
  <si>
    <t>丘陵、平原区农村饮水安全巩固提升工程，打井一眼深150米，建机井房1处13.41㎡，安装主支管道2111m，配套供水设施1台套，配置紫外线消毒设备1台及其他附属工程，改善非贫困村饮水安全。受益236户944人贫困户18户40人。</t>
  </si>
  <si>
    <t>庄窠乡东泉头村</t>
  </si>
  <si>
    <t>丘陵、平原区农村饮水安全巩固提升工程，安装供水主支管道10537m，自来水入户及其他附属工程，改善非贫困村饮水安全。受益467户1468人贫困户18户38人。</t>
  </si>
  <si>
    <t>省级财政专项扶贫资金（冀财农【2020】18号）14.2万元；县级财政专项扶贫资金46.85万元</t>
  </si>
  <si>
    <t>下河乡刘家马村</t>
  </si>
  <si>
    <t>丘陵、平原区农村饮水安全巩固提升工程，打井一眼深200m，建机井房一处13.41㎡，安装主支管道16560m，配套供水设施1台套，自来水入户及其他，改善非贫困村饮水安全。受益524户2101人贫困户25户98人。总投资122.03万元，按工程施工情况，2020年安排60.22万元。</t>
  </si>
  <si>
    <t>县级财政专项扶贫资金</t>
  </si>
  <si>
    <t>路庄子乡靳羊村</t>
  </si>
  <si>
    <t>丘陵、平原区农村饮水安全巩固提升工程，打井一眼深180m，建机井房一处13.41㎡，安装主支管道7320m，配套供水设施1台套，配置紫外线消毒设备一台，自来水入户及其他附属工程，改善非贫困村饮水安全。受益305户914人贫困户23户43人。总投资61.2万元，按工程施工情况，2020年安排51.2万元。</t>
  </si>
  <si>
    <t>路庄子乡曹家町村</t>
  </si>
  <si>
    <t>丘陵、平原区农村饮水安全巩固提升工程，打井一眼深150m，建机井房一处13.41㎡，安装主管道11140m，配套供水设施1台套，配置紫外线消毒设备1台，自来水入户及其他附属工程，改善非贫困村饮水安全。受益510户1617人贫困户42户83人。总投资80.62万元，按工程施工情况，2020年安排38.81万元。</t>
  </si>
  <si>
    <t>路庄子乡东庄村</t>
  </si>
  <si>
    <t>丘陵、平原区农村饮水安全巩固提升工程，打井一眼深150m，建机井房一处13.41㎡，安装主管道8363m，配套供水设施1台套，配置紫外线消毒设备1台，自来水入户及其他附属工程，改善非贫困村饮水安全。受益394户1306人贫困户34户81人。总投资64.18万元，按工程施工情况，2020年安排54.18万元。</t>
  </si>
  <si>
    <t>文德镇杜村</t>
  </si>
  <si>
    <t>丘陵、平原区农村饮水安全巩固提升工程，打井一眼深200m，建机井房一处13.41㎡，配套供水设施一台套，配置紫外线消毒设备1台，安装主管道260m及其他附属工程，改善非贫困村饮水安全。受益440户1500人贫困户15户30人。</t>
  </si>
  <si>
    <t>文德镇西诸侯村</t>
  </si>
  <si>
    <t>丘陵、平原区农村饮水安全巩固提升工程，打井一眼深180m，建机井房一处13.41㎡，安装供水管道500m及其他附属工程，改善非贫困村饮水安全。受益500户1612人贫困户21户49人。</t>
  </si>
  <si>
    <t>晓林镇崔家庄村</t>
  </si>
  <si>
    <t>饮水安全水质处理工程，建健康水站8台套，使饮用水中总硬度到450mg/L国际限值以内；使饮用水中硝酸盐含量降至10mg/L国际限制以内，改善非贫困村饮水安全。受益587户1694人贫困户41户90人。</t>
  </si>
  <si>
    <t>灵山镇大赤涧村</t>
  </si>
  <si>
    <t>饮水安全水质处理工程，建健康水站2台套，使饮用水中硝酸盐含量降至10mg/L国际限值以内，改善非贫困村饮水安全。受益591户1721人贫困户33户64人。</t>
  </si>
  <si>
    <t>庄窠乡贾庄村</t>
  </si>
  <si>
    <t>饮水安全水质处理工程，建健康水站4台套，使饮用水中硝酸盐含量降至10mg/L国际限值以内，改善非贫困村饮水安全。受益917户2910人贫困户76户211人。</t>
  </si>
  <si>
    <t>党城乡槐树埝村</t>
  </si>
  <si>
    <t>饮水安全水质处理工程，建健康水站2台套，使饮用水中硝酸盐含量降至10mg/L国际限值以内，改善非贫困村饮水安全。受益249户792人贫困户17户41人。</t>
  </si>
  <si>
    <t>下河乡袁村</t>
  </si>
  <si>
    <t>饮水安全水质处理工程，建健康水站2台套，使饮用水中硝酸盐含量降至10mg/L国际限值以内，改善非贫困村饮水安全。受益449户1789人贫困户15户40人。</t>
  </si>
  <si>
    <t>恒州镇南马古庄村</t>
  </si>
  <si>
    <t>饮水安全水质处理工程，建健康水站3台套，使饮用水中总硬度到450mg/L国际限值以内；使饮用水中硝酸盐含量降至10mg/L国际限制以内，改善非贫困村饮水安全。受益497户2053人贫困户10户34人。</t>
  </si>
  <si>
    <t>路庄子乡安羊村</t>
  </si>
  <si>
    <t>饮水安全水质处理工程，建健康水站2台套，使饮用水中总硬度到450mg/L国际限值以内；使饮用水中硝酸盐含量降至10mg/L国际限值以内，改善非贫困村饮水安全。受益476户1495人贫困户31户66人。</t>
  </si>
  <si>
    <t>羊平镇羊平北村</t>
  </si>
  <si>
    <t>饮水安全水质处理工程，建健康水站5台套，使饮用水中总硬度到450mg/L国际限值以内；使饮用水中硝酸盐含量降至10mg/L国际限值以内，改善非贫困村饮水安全。受益1428户4185人贫困户45户82人。</t>
  </si>
  <si>
    <t>羊平镇羊平中村</t>
  </si>
  <si>
    <t>饮水安全水质处理工程，建健康水站4台套，使饮用水中总硬度到450mg/L国际限值以内；使饮用水中硝酸盐含量降至10mg/L国际限值以内，改善非贫困村饮水安全。受益813户2409人贫困户27户50人。</t>
  </si>
  <si>
    <t>羊平镇羊平南村</t>
  </si>
  <si>
    <t>饮水安全水质处理工程，建健康水站7台套，使饮用水中总硬度到450mg/L国际限值以内；使饮用水中硝酸盐含量降至10mg/L国际限值以内，改善非贫困村饮水安全。受益1412户4297人贫困户34户69人。</t>
  </si>
  <si>
    <t>下河乡陈家町村</t>
  </si>
  <si>
    <t>饮水安全水质处理工程，建健康水站2台套，使饮用水中硝酸盐含量降至10mg/L国际限值以内，改善非贫困村饮水安全。受益308户1234人贫困户43户142人。</t>
  </si>
  <si>
    <t>范家庄乡虎山村</t>
  </si>
  <si>
    <t>饮水安全水质处理工程，建健康水站2台套，使饮用水中氟含量降至1.0mg/L国际限值以内，改善非贫困村饮水安全。受益215户664人贫困户9户18人。</t>
  </si>
  <si>
    <t>文德镇西流德村</t>
  </si>
  <si>
    <t>饮水安全水质处理工程，建健康水站3台套，使饮用水中氟含量降至1.0mg/L国际限值以内，改善非贫困村饮水安全。受益713户2200人贫困户18户41人。</t>
  </si>
  <si>
    <t>饮水安全水质处理工程，建健康水站2台套，使饮用水中氟含量降至1.0mg/L国际限值以内，改善非贫困村饮水安全。受益500户1612人贫困户21户49人。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</si>
</sst>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常规 24 3" xfId="32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8 4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7" xfId="54"/>
    <cellStyle name="常规 11 19" xfId="55"/>
    <cellStyle name="常规 2 4" xfId="56"/>
    <cellStyle name="常规 2 6" xfId="57"/>
    <cellStyle name="常规 2 7" xfId="58"/>
    <cellStyle name="常规 4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13.5" outlineLevelCol="7"/>
  <cols>
    <col min="1" max="1" width="10.25" style="2" customWidth="1"/>
    <col min="2" max="2" width="6.75" style="2" customWidth="1"/>
    <col min="3" max="3" width="10.25" style="2" customWidth="1"/>
    <col min="4" max="4" width="57" style="3" customWidth="1"/>
    <col min="5" max="5" width="11.5" style="2" customWidth="1"/>
    <col min="6" max="6" width="23.375" style="2" customWidth="1"/>
    <col min="7" max="7" width="12.375" style="2" customWidth="1"/>
    <col min="8" max="8" width="8" style="4" customWidth="1"/>
    <col min="9" max="16384" width="9" style="2"/>
  </cols>
  <sheetData>
    <row r="1" spans="1:1">
      <c r="A1" s="5" t="s">
        <v>0</v>
      </c>
    </row>
    <row r="2" spans="1:1">
      <c r="A2" s="5"/>
    </row>
    <row r="3" ht="22.5" spans="1:8">
      <c r="A3" s="6" t="s">
        <v>1</v>
      </c>
      <c r="B3" s="6"/>
      <c r="C3" s="6"/>
      <c r="D3" s="6"/>
      <c r="E3" s="6"/>
      <c r="F3" s="6"/>
      <c r="G3" s="6"/>
      <c r="H3" s="6"/>
    </row>
    <row r="4" s="1" customFormat="1" spans="1:8">
      <c r="A4" s="7"/>
      <c r="B4" s="8"/>
      <c r="C4" s="8"/>
      <c r="D4" s="7"/>
      <c r="E4" s="9"/>
      <c r="F4" s="9"/>
      <c r="G4" s="7"/>
      <c r="H4" s="9"/>
    </row>
    <row r="5" ht="42" customHeight="1" spans="1:8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</row>
    <row r="6" ht="15.75" customHeight="1" spans="1:8">
      <c r="A6" s="12" t="s">
        <v>10</v>
      </c>
      <c r="B6" s="13"/>
      <c r="C6" s="14"/>
      <c r="D6" s="10" t="s">
        <v>11</v>
      </c>
      <c r="E6" s="15">
        <f>SUM(E7:E41)</f>
        <v>1175.04</v>
      </c>
      <c r="F6" s="10" t="s">
        <v>11</v>
      </c>
      <c r="G6" s="10" t="s">
        <v>11</v>
      </c>
      <c r="H6" s="11" t="s">
        <v>11</v>
      </c>
    </row>
    <row r="7" ht="37.5" customHeight="1" spans="1:8">
      <c r="A7" s="16" t="s">
        <v>12</v>
      </c>
      <c r="B7" s="16" t="s">
        <v>13</v>
      </c>
      <c r="C7" s="16" t="s">
        <v>14</v>
      </c>
      <c r="D7" s="17" t="s">
        <v>15</v>
      </c>
      <c r="E7" s="16">
        <v>10.04</v>
      </c>
      <c r="F7" s="16" t="s">
        <v>16</v>
      </c>
      <c r="G7" s="18">
        <v>44196</v>
      </c>
      <c r="H7" s="19" t="s">
        <v>17</v>
      </c>
    </row>
    <row r="8" ht="61.5" customHeight="1" spans="1:8">
      <c r="A8" s="16" t="s">
        <v>12</v>
      </c>
      <c r="B8" s="16" t="s">
        <v>13</v>
      </c>
      <c r="C8" s="16" t="s">
        <v>18</v>
      </c>
      <c r="D8" s="17" t="s">
        <v>19</v>
      </c>
      <c r="E8" s="16">
        <v>62.27</v>
      </c>
      <c r="F8" s="16" t="s">
        <v>16</v>
      </c>
      <c r="G8" s="18">
        <v>44196</v>
      </c>
      <c r="H8" s="19" t="s">
        <v>17</v>
      </c>
    </row>
    <row r="9" ht="61.5" customHeight="1" spans="1:8">
      <c r="A9" s="16" t="s">
        <v>12</v>
      </c>
      <c r="B9" s="16" t="s">
        <v>13</v>
      </c>
      <c r="C9" s="16" t="s">
        <v>20</v>
      </c>
      <c r="D9" s="17" t="s">
        <v>21</v>
      </c>
      <c r="E9" s="16">
        <v>60.99</v>
      </c>
      <c r="F9" s="16" t="s">
        <v>16</v>
      </c>
      <c r="G9" s="18">
        <v>44196</v>
      </c>
      <c r="H9" s="19" t="s">
        <v>17</v>
      </c>
    </row>
    <row r="10" ht="69" customHeight="1" spans="1:8">
      <c r="A10" s="16" t="s">
        <v>12</v>
      </c>
      <c r="B10" s="16" t="s">
        <v>13</v>
      </c>
      <c r="C10" s="16" t="s">
        <v>22</v>
      </c>
      <c r="D10" s="17" t="s">
        <v>23</v>
      </c>
      <c r="E10" s="16">
        <v>46.78</v>
      </c>
      <c r="F10" s="16" t="s">
        <v>16</v>
      </c>
      <c r="G10" s="18">
        <v>44196</v>
      </c>
      <c r="H10" s="19" t="s">
        <v>17</v>
      </c>
    </row>
    <row r="11" ht="39.75" customHeight="1" spans="1:8">
      <c r="A11" s="16" t="s">
        <v>12</v>
      </c>
      <c r="B11" s="16" t="s">
        <v>13</v>
      </c>
      <c r="C11" s="16" t="s">
        <v>24</v>
      </c>
      <c r="D11" s="17" t="s">
        <v>25</v>
      </c>
      <c r="E11" s="16">
        <v>63.75</v>
      </c>
      <c r="F11" s="16" t="s">
        <v>16</v>
      </c>
      <c r="G11" s="18">
        <v>44196</v>
      </c>
      <c r="H11" s="19" t="s">
        <v>17</v>
      </c>
    </row>
    <row r="12" ht="66.75" customHeight="1" spans="1:8">
      <c r="A12" s="16" t="s">
        <v>12</v>
      </c>
      <c r="B12" s="16" t="s">
        <v>13</v>
      </c>
      <c r="C12" s="16" t="s">
        <v>26</v>
      </c>
      <c r="D12" s="17" t="s">
        <v>27</v>
      </c>
      <c r="E12" s="16">
        <v>56.65</v>
      </c>
      <c r="F12" s="16" t="s">
        <v>16</v>
      </c>
      <c r="G12" s="18">
        <v>44196</v>
      </c>
      <c r="H12" s="19" t="s">
        <v>17</v>
      </c>
    </row>
    <row r="13" ht="39" customHeight="1" spans="1:8">
      <c r="A13" s="16" t="s">
        <v>12</v>
      </c>
      <c r="B13" s="16" t="s">
        <v>13</v>
      </c>
      <c r="C13" s="16" t="s">
        <v>28</v>
      </c>
      <c r="D13" s="17" t="s">
        <v>29</v>
      </c>
      <c r="E13" s="16">
        <v>29.67</v>
      </c>
      <c r="F13" s="16" t="s">
        <v>16</v>
      </c>
      <c r="G13" s="18">
        <v>44196</v>
      </c>
      <c r="H13" s="19" t="s">
        <v>17</v>
      </c>
    </row>
    <row r="14" ht="67.5" spans="1:8">
      <c r="A14" s="16" t="s">
        <v>12</v>
      </c>
      <c r="B14" s="16" t="s">
        <v>13</v>
      </c>
      <c r="C14" s="16" t="s">
        <v>30</v>
      </c>
      <c r="D14" s="17" t="s">
        <v>31</v>
      </c>
      <c r="E14" s="16">
        <v>93.26</v>
      </c>
      <c r="F14" s="16" t="s">
        <v>32</v>
      </c>
      <c r="G14" s="18">
        <v>44196</v>
      </c>
      <c r="H14" s="19" t="s">
        <v>17</v>
      </c>
    </row>
    <row r="15" ht="54.75" customHeight="1" spans="1:8">
      <c r="A15" s="16" t="s">
        <v>12</v>
      </c>
      <c r="B15" s="16" t="s">
        <v>13</v>
      </c>
      <c r="C15" s="16" t="s">
        <v>33</v>
      </c>
      <c r="D15" s="17" t="s">
        <v>34</v>
      </c>
      <c r="E15" s="16">
        <v>46.34</v>
      </c>
      <c r="F15" s="16" t="s">
        <v>35</v>
      </c>
      <c r="G15" s="18">
        <v>44196</v>
      </c>
      <c r="H15" s="19" t="s">
        <v>17</v>
      </c>
    </row>
    <row r="16" ht="54.75" customHeight="1" spans="1:8">
      <c r="A16" s="16" t="s">
        <v>12</v>
      </c>
      <c r="B16" s="16" t="s">
        <v>13</v>
      </c>
      <c r="C16" s="16" t="s">
        <v>36</v>
      </c>
      <c r="D16" s="17" t="s">
        <v>37</v>
      </c>
      <c r="E16" s="16">
        <v>62.47</v>
      </c>
      <c r="F16" s="16" t="s">
        <v>35</v>
      </c>
      <c r="G16" s="18">
        <v>44196</v>
      </c>
      <c r="H16" s="19" t="s">
        <v>17</v>
      </c>
    </row>
    <row r="17" ht="54.75" customHeight="1" spans="1:8">
      <c r="A17" s="16" t="s">
        <v>12</v>
      </c>
      <c r="B17" s="16" t="s">
        <v>13</v>
      </c>
      <c r="C17" s="16" t="s">
        <v>38</v>
      </c>
      <c r="D17" s="17" t="s">
        <v>39</v>
      </c>
      <c r="E17" s="16">
        <v>29.99</v>
      </c>
      <c r="F17" s="16" t="s">
        <v>35</v>
      </c>
      <c r="G17" s="18">
        <v>44196</v>
      </c>
      <c r="H17" s="19" t="s">
        <v>17</v>
      </c>
    </row>
    <row r="18" ht="54.75" customHeight="1" spans="1:8">
      <c r="A18" s="16" t="s">
        <v>12</v>
      </c>
      <c r="B18" s="16" t="s">
        <v>13</v>
      </c>
      <c r="C18" s="16" t="s">
        <v>40</v>
      </c>
      <c r="D18" s="17" t="s">
        <v>41</v>
      </c>
      <c r="E18" s="16">
        <v>17.02</v>
      </c>
      <c r="F18" s="16" t="s">
        <v>35</v>
      </c>
      <c r="G18" s="18">
        <v>44196</v>
      </c>
      <c r="H18" s="19" t="s">
        <v>17</v>
      </c>
    </row>
    <row r="19" ht="44.25" customHeight="1" spans="1:8">
      <c r="A19" s="16" t="s">
        <v>12</v>
      </c>
      <c r="B19" s="16" t="s">
        <v>13</v>
      </c>
      <c r="C19" s="16" t="s">
        <v>42</v>
      </c>
      <c r="D19" s="17" t="s">
        <v>43</v>
      </c>
      <c r="E19" s="16">
        <v>42.64</v>
      </c>
      <c r="F19" s="16" t="s">
        <v>35</v>
      </c>
      <c r="G19" s="18">
        <v>44196</v>
      </c>
      <c r="H19" s="19" t="s">
        <v>17</v>
      </c>
    </row>
    <row r="20" ht="54.75" customHeight="1" spans="1:8">
      <c r="A20" s="16" t="s">
        <v>12</v>
      </c>
      <c r="B20" s="16" t="s">
        <v>13</v>
      </c>
      <c r="C20" s="16" t="s">
        <v>44</v>
      </c>
      <c r="D20" s="17" t="s">
        <v>45</v>
      </c>
      <c r="E20" s="16">
        <v>35.01</v>
      </c>
      <c r="F20" s="16" t="s">
        <v>35</v>
      </c>
      <c r="G20" s="18">
        <v>44196</v>
      </c>
      <c r="H20" s="19" t="s">
        <v>17</v>
      </c>
    </row>
    <row r="21" ht="54.75" customHeight="1" spans="1:8">
      <c r="A21" s="16" t="s">
        <v>12</v>
      </c>
      <c r="B21" s="16" t="s">
        <v>13</v>
      </c>
      <c r="C21" s="16" t="s">
        <v>46</v>
      </c>
      <c r="D21" s="17" t="s">
        <v>47</v>
      </c>
      <c r="E21" s="16">
        <v>61.05</v>
      </c>
      <c r="F21" s="16" t="s">
        <v>48</v>
      </c>
      <c r="G21" s="18">
        <v>44196</v>
      </c>
      <c r="H21" s="19" t="s">
        <v>17</v>
      </c>
    </row>
    <row r="22" ht="69" customHeight="1" spans="1:8">
      <c r="A22" s="16" t="s">
        <v>12</v>
      </c>
      <c r="B22" s="16" t="s">
        <v>13</v>
      </c>
      <c r="C22" s="16" t="s">
        <v>49</v>
      </c>
      <c r="D22" s="17" t="s">
        <v>50</v>
      </c>
      <c r="E22" s="16">
        <v>60.22</v>
      </c>
      <c r="F22" s="16" t="s">
        <v>51</v>
      </c>
      <c r="G22" s="18">
        <v>44196</v>
      </c>
      <c r="H22" s="19" t="s">
        <v>17</v>
      </c>
    </row>
    <row r="23" ht="69" customHeight="1" spans="1:8">
      <c r="A23" s="16" t="s">
        <v>12</v>
      </c>
      <c r="B23" s="16" t="s">
        <v>13</v>
      </c>
      <c r="C23" s="16" t="s">
        <v>52</v>
      </c>
      <c r="D23" s="17" t="s">
        <v>53</v>
      </c>
      <c r="E23" s="16">
        <v>51.2</v>
      </c>
      <c r="F23" s="16" t="s">
        <v>51</v>
      </c>
      <c r="G23" s="18">
        <v>44196</v>
      </c>
      <c r="H23" s="19" t="s">
        <v>17</v>
      </c>
    </row>
    <row r="24" ht="69" customHeight="1" spans="1:8">
      <c r="A24" s="16" t="s">
        <v>12</v>
      </c>
      <c r="B24" s="16" t="s">
        <v>13</v>
      </c>
      <c r="C24" s="16" t="s">
        <v>54</v>
      </c>
      <c r="D24" s="17" t="s">
        <v>55</v>
      </c>
      <c r="E24" s="16">
        <v>38.81</v>
      </c>
      <c r="F24" s="16" t="s">
        <v>51</v>
      </c>
      <c r="G24" s="18">
        <v>44196</v>
      </c>
      <c r="H24" s="19" t="s">
        <v>17</v>
      </c>
    </row>
    <row r="25" ht="61.5" customHeight="1" spans="1:8">
      <c r="A25" s="16" t="s">
        <v>12</v>
      </c>
      <c r="B25" s="16" t="s">
        <v>13</v>
      </c>
      <c r="C25" s="16" t="s">
        <v>56</v>
      </c>
      <c r="D25" s="17" t="s">
        <v>57</v>
      </c>
      <c r="E25" s="16">
        <v>54.18</v>
      </c>
      <c r="F25" s="16" t="s">
        <v>51</v>
      </c>
      <c r="G25" s="18">
        <v>44196</v>
      </c>
      <c r="H25" s="19" t="s">
        <v>17</v>
      </c>
    </row>
    <row r="26" ht="61.5" customHeight="1" spans="1:8">
      <c r="A26" s="16" t="s">
        <v>12</v>
      </c>
      <c r="B26" s="16" t="s">
        <v>13</v>
      </c>
      <c r="C26" s="16" t="s">
        <v>58</v>
      </c>
      <c r="D26" s="17" t="s">
        <v>59</v>
      </c>
      <c r="E26" s="16">
        <v>27.69</v>
      </c>
      <c r="F26" s="16" t="s">
        <v>51</v>
      </c>
      <c r="G26" s="18">
        <v>44196</v>
      </c>
      <c r="H26" s="19" t="s">
        <v>17</v>
      </c>
    </row>
    <row r="27" ht="47.25" customHeight="1" spans="1:8">
      <c r="A27" s="16" t="s">
        <v>12</v>
      </c>
      <c r="B27" s="16" t="s">
        <v>13</v>
      </c>
      <c r="C27" s="16" t="s">
        <v>60</v>
      </c>
      <c r="D27" s="20" t="s">
        <v>61</v>
      </c>
      <c r="E27" s="16">
        <v>18.74</v>
      </c>
      <c r="F27" s="16" t="s">
        <v>51</v>
      </c>
      <c r="G27" s="18">
        <v>44196</v>
      </c>
      <c r="H27" s="19" t="s">
        <v>17</v>
      </c>
    </row>
    <row r="28" ht="47.25" customHeight="1" spans="1:8">
      <c r="A28" s="16" t="s">
        <v>12</v>
      </c>
      <c r="B28" s="16" t="s">
        <v>13</v>
      </c>
      <c r="C28" s="16" t="s">
        <v>62</v>
      </c>
      <c r="D28" s="17" t="s">
        <v>63</v>
      </c>
      <c r="E28" s="16">
        <v>28.21</v>
      </c>
      <c r="F28" s="16" t="s">
        <v>51</v>
      </c>
      <c r="G28" s="18">
        <v>44196</v>
      </c>
      <c r="H28" s="19" t="s">
        <v>17</v>
      </c>
    </row>
    <row r="29" ht="43.5" customHeight="1" spans="1:8">
      <c r="A29" s="16" t="s">
        <v>12</v>
      </c>
      <c r="B29" s="16" t="s">
        <v>13</v>
      </c>
      <c r="C29" s="16" t="s">
        <v>64</v>
      </c>
      <c r="D29" s="17" t="s">
        <v>65</v>
      </c>
      <c r="E29" s="16">
        <v>10.66</v>
      </c>
      <c r="F29" s="16" t="s">
        <v>51</v>
      </c>
      <c r="G29" s="18">
        <v>44196</v>
      </c>
      <c r="H29" s="19" t="s">
        <v>17</v>
      </c>
    </row>
    <row r="30" ht="44.25" customHeight="1" spans="1:8">
      <c r="A30" s="16" t="s">
        <v>12</v>
      </c>
      <c r="B30" s="16" t="s">
        <v>13</v>
      </c>
      <c r="C30" s="16" t="s">
        <v>66</v>
      </c>
      <c r="D30" s="17" t="s">
        <v>67</v>
      </c>
      <c r="E30" s="16">
        <v>14.15</v>
      </c>
      <c r="F30" s="16" t="s">
        <v>51</v>
      </c>
      <c r="G30" s="18">
        <v>44196</v>
      </c>
      <c r="H30" s="19" t="s">
        <v>17</v>
      </c>
    </row>
    <row r="31" ht="43.5" customHeight="1" spans="1:8">
      <c r="A31" s="16" t="s">
        <v>12</v>
      </c>
      <c r="B31" s="16" t="s">
        <v>13</v>
      </c>
      <c r="C31" s="16" t="s">
        <v>68</v>
      </c>
      <c r="D31" s="17" t="s">
        <v>69</v>
      </c>
      <c r="E31" s="16">
        <v>7.19</v>
      </c>
      <c r="F31" s="16" t="s">
        <v>51</v>
      </c>
      <c r="G31" s="18">
        <v>44196</v>
      </c>
      <c r="H31" s="19" t="s">
        <v>17</v>
      </c>
    </row>
    <row r="32" ht="45.75" customHeight="1" spans="1:8">
      <c r="A32" s="16" t="s">
        <v>12</v>
      </c>
      <c r="B32" s="16" t="s">
        <v>13</v>
      </c>
      <c r="C32" s="16" t="s">
        <v>70</v>
      </c>
      <c r="D32" s="17" t="s">
        <v>71</v>
      </c>
      <c r="E32" s="16">
        <v>7.19</v>
      </c>
      <c r="F32" s="16" t="s">
        <v>51</v>
      </c>
      <c r="G32" s="18">
        <v>44196</v>
      </c>
      <c r="H32" s="19" t="s">
        <v>17</v>
      </c>
    </row>
    <row r="33" ht="45.75" customHeight="1" spans="1:8">
      <c r="A33" s="16" t="s">
        <v>12</v>
      </c>
      <c r="B33" s="16" t="s">
        <v>13</v>
      </c>
      <c r="C33" s="16" t="s">
        <v>72</v>
      </c>
      <c r="D33" s="17" t="s">
        <v>73</v>
      </c>
      <c r="E33" s="16">
        <v>10.66</v>
      </c>
      <c r="F33" s="16" t="s">
        <v>51</v>
      </c>
      <c r="G33" s="18">
        <v>44196</v>
      </c>
      <c r="H33" s="19" t="s">
        <v>17</v>
      </c>
    </row>
    <row r="34" ht="45.75" customHeight="1" spans="1:8">
      <c r="A34" s="16" t="s">
        <v>12</v>
      </c>
      <c r="B34" s="16" t="s">
        <v>13</v>
      </c>
      <c r="C34" s="16" t="s">
        <v>74</v>
      </c>
      <c r="D34" s="17" t="s">
        <v>75</v>
      </c>
      <c r="E34" s="16">
        <v>7.19</v>
      </c>
      <c r="F34" s="16" t="s">
        <v>51</v>
      </c>
      <c r="G34" s="18">
        <v>44196</v>
      </c>
      <c r="H34" s="19" t="s">
        <v>17</v>
      </c>
    </row>
    <row r="35" ht="43.5" customHeight="1" spans="1:8">
      <c r="A35" s="16" t="s">
        <v>12</v>
      </c>
      <c r="B35" s="16" t="s">
        <v>13</v>
      </c>
      <c r="C35" s="16" t="s">
        <v>76</v>
      </c>
      <c r="D35" s="17" t="s">
        <v>77</v>
      </c>
      <c r="E35" s="16">
        <v>17.76</v>
      </c>
      <c r="F35" s="16" t="s">
        <v>51</v>
      </c>
      <c r="G35" s="18">
        <v>44196</v>
      </c>
      <c r="H35" s="19" t="s">
        <v>17</v>
      </c>
    </row>
    <row r="36" ht="45.75" customHeight="1" spans="1:8">
      <c r="A36" s="16" t="s">
        <v>12</v>
      </c>
      <c r="B36" s="16" t="s">
        <v>13</v>
      </c>
      <c r="C36" s="16" t="s">
        <v>78</v>
      </c>
      <c r="D36" s="17" t="s">
        <v>79</v>
      </c>
      <c r="E36" s="16">
        <v>14.15</v>
      </c>
      <c r="F36" s="16" t="s">
        <v>51</v>
      </c>
      <c r="G36" s="18">
        <v>44196</v>
      </c>
      <c r="H36" s="19" t="s">
        <v>17</v>
      </c>
    </row>
    <row r="37" ht="45.75" customHeight="1" spans="1:8">
      <c r="A37" s="16" t="s">
        <v>12</v>
      </c>
      <c r="B37" s="16" t="s">
        <v>13</v>
      </c>
      <c r="C37" s="16" t="s">
        <v>80</v>
      </c>
      <c r="D37" s="17" t="s">
        <v>81</v>
      </c>
      <c r="E37" s="16">
        <v>24.86</v>
      </c>
      <c r="F37" s="16" t="s">
        <v>51</v>
      </c>
      <c r="G37" s="18">
        <v>44196</v>
      </c>
      <c r="H37" s="19" t="s">
        <v>17</v>
      </c>
    </row>
    <row r="38" ht="42.75" customHeight="1" spans="1:8">
      <c r="A38" s="16" t="s">
        <v>12</v>
      </c>
      <c r="B38" s="16" t="s">
        <v>13</v>
      </c>
      <c r="C38" s="16" t="s">
        <v>82</v>
      </c>
      <c r="D38" s="17" t="s">
        <v>83</v>
      </c>
      <c r="E38" s="16">
        <v>7.19</v>
      </c>
      <c r="F38" s="16" t="s">
        <v>51</v>
      </c>
      <c r="G38" s="18">
        <v>44196</v>
      </c>
      <c r="H38" s="19" t="s">
        <v>17</v>
      </c>
    </row>
    <row r="39" ht="38.25" customHeight="1" spans="1:8">
      <c r="A39" s="16" t="s">
        <v>12</v>
      </c>
      <c r="B39" s="16" t="s">
        <v>13</v>
      </c>
      <c r="C39" s="16" t="s">
        <v>84</v>
      </c>
      <c r="D39" s="17" t="s">
        <v>85</v>
      </c>
      <c r="E39" s="16">
        <v>16.35</v>
      </c>
      <c r="F39" s="16" t="s">
        <v>51</v>
      </c>
      <c r="G39" s="18">
        <v>44196</v>
      </c>
      <c r="H39" s="19" t="s">
        <v>17</v>
      </c>
    </row>
    <row r="40" ht="37.5" customHeight="1" spans="1:8">
      <c r="A40" s="16" t="s">
        <v>12</v>
      </c>
      <c r="B40" s="16" t="s">
        <v>13</v>
      </c>
      <c r="C40" s="16" t="s">
        <v>86</v>
      </c>
      <c r="D40" s="17" t="s">
        <v>87</v>
      </c>
      <c r="E40" s="16">
        <v>24.36</v>
      </c>
      <c r="F40" s="16" t="s">
        <v>51</v>
      </c>
      <c r="G40" s="18">
        <v>44196</v>
      </c>
      <c r="H40" s="19" t="s">
        <v>17</v>
      </c>
    </row>
    <row r="41" ht="39" customHeight="1" spans="1:8">
      <c r="A41" s="16" t="s">
        <v>12</v>
      </c>
      <c r="B41" s="16" t="s">
        <v>13</v>
      </c>
      <c r="C41" s="16" t="s">
        <v>60</v>
      </c>
      <c r="D41" s="17" t="s">
        <v>88</v>
      </c>
      <c r="E41" s="16">
        <v>16.35</v>
      </c>
      <c r="F41" s="16" t="s">
        <v>51</v>
      </c>
      <c r="G41" s="18">
        <v>44196</v>
      </c>
      <c r="H41" s="19" t="s">
        <v>17</v>
      </c>
    </row>
  </sheetData>
  <mergeCells count="3">
    <mergeCell ref="A3:H3"/>
    <mergeCell ref="B4:C4"/>
    <mergeCell ref="A6:C6"/>
  </mergeCells>
  <pageMargins left="0.511811023622047" right="0.275590551181102" top="0.62992125984252" bottom="0.393700787401575" header="0.31496062992126" footer="0.275590551181102"/>
  <pageSetup paperSize="9" firstPageNumber="41" orientation="landscape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非贫困村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2020-08-31T01:36:00Z</cp:lastPrinted>
  <dcterms:modified xsi:type="dcterms:W3CDTF">2020-09-23T00:29:48Z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