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<sst xmlns="http://schemas.openxmlformats.org/spreadsheetml/2006/main" count="578" uniqueCount="348">
  <si>
    <t>曲阳县未来已来创业孵化基地申请2020年1月至2020年6月房租物业水电费补贴人员名单</t>
  </si>
  <si>
    <t>序号</t>
  </si>
  <si>
    <t>创业实体名称</t>
  </si>
  <si>
    <t>法人姓名</t>
  </si>
  <si>
    <t>身份证号码</t>
  </si>
  <si>
    <t>就业创业证号码</t>
  </si>
  <si>
    <t>创办时间</t>
  </si>
  <si>
    <t>入驻时间</t>
  </si>
  <si>
    <t>补贴起止
时间</t>
  </si>
  <si>
    <t>补贴天数</t>
  </si>
  <si>
    <t>补贴面积（平方）</t>
  </si>
  <si>
    <t>房租</t>
  </si>
  <si>
    <t>物业费</t>
  </si>
  <si>
    <t>水电费</t>
  </si>
  <si>
    <t>补贴合计</t>
  </si>
  <si>
    <t>曲阳县檀茶茶叶店</t>
  </si>
  <si>
    <t>崔巧叶</t>
  </si>
  <si>
    <t>1306341980****0045</t>
  </si>
  <si>
    <t>130634001900****</t>
  </si>
  <si>
    <t>2019-12-13   2020-6-30</t>
  </si>
  <si>
    <t>63.68</t>
  </si>
  <si>
    <t>2019-11-10  2019-12-12</t>
  </si>
  <si>
    <t>曲阳县梦祎阳电子商务服务站</t>
  </si>
  <si>
    <t>赵阳</t>
  </si>
  <si>
    <t>1306341998****0916</t>
  </si>
  <si>
    <t>2019-11-10  2020-06-30</t>
  </si>
  <si>
    <t xml:space="preserve">曲阳墨诚电子商务服务站 </t>
  </si>
  <si>
    <t>赵墨阳</t>
  </si>
  <si>
    <t>1306342001****0033</t>
  </si>
  <si>
    <t>曲阳云发商贸有限公司</t>
  </si>
  <si>
    <t>韩燮</t>
  </si>
  <si>
    <t>1306341993****0915</t>
  </si>
  <si>
    <t>河北西西弗尔生物科技有限公司</t>
  </si>
  <si>
    <t>王三亮</t>
  </si>
  <si>
    <t>1306341987****3397</t>
  </si>
  <si>
    <t>曲阳县烯旺商贸有限公司</t>
  </si>
  <si>
    <t>高然</t>
  </si>
  <si>
    <t>1306341998****0046</t>
  </si>
  <si>
    <t>河北曼莎文化传播有限公司</t>
  </si>
  <si>
    <t>王少飞</t>
  </si>
  <si>
    <t>1306341990****2512</t>
  </si>
  <si>
    <t>曲阳县佳芮服装经销部</t>
  </si>
  <si>
    <t>谷军田</t>
  </si>
  <si>
    <t>1306341982****4227</t>
  </si>
  <si>
    <t>130603001900****</t>
  </si>
  <si>
    <t>曲阳县新阳图文工作室</t>
  </si>
  <si>
    <t>刘娟</t>
  </si>
  <si>
    <t>1306341986****2565</t>
  </si>
  <si>
    <t>曲阳檀香商贸有限公司</t>
  </si>
  <si>
    <t>代亚丽</t>
  </si>
  <si>
    <t>1306341978****312X</t>
  </si>
  <si>
    <t>130125001900****</t>
  </si>
  <si>
    <t>曲阳县群翔电子商务服务站</t>
  </si>
  <si>
    <t>穆少欣</t>
  </si>
  <si>
    <t>1306341983****3125</t>
  </si>
  <si>
    <t>130634001400****</t>
  </si>
  <si>
    <t>河北文之德电子商务有限公司</t>
  </si>
  <si>
    <t>甄寒</t>
  </si>
  <si>
    <t>1306341992****3150</t>
  </si>
  <si>
    <t>曲阳县振鳞奋翼园林雕塑有限公司</t>
  </si>
  <si>
    <t>赵永振</t>
  </si>
  <si>
    <t>1306341980****0056</t>
  </si>
  <si>
    <t>曲阳县旭之源园林雕塑有限公司</t>
  </si>
  <si>
    <t>孙媛媛</t>
  </si>
  <si>
    <t>1306341985****0029</t>
  </si>
  <si>
    <t>曲阳县大旺物流运输有限公司</t>
  </si>
  <si>
    <t>郭再兴</t>
  </si>
  <si>
    <t>1306341977****0090</t>
  </si>
  <si>
    <t>曲阳县居美家图文工作室</t>
  </si>
  <si>
    <t>穆江帅</t>
  </si>
  <si>
    <t>1324371991****1815</t>
  </si>
  <si>
    <t>130399001300****</t>
  </si>
  <si>
    <t>曲阳县佐伊商贸有限公司</t>
  </si>
  <si>
    <t>王云鹏</t>
  </si>
  <si>
    <t>1306341994****2514</t>
  </si>
  <si>
    <t>曲阳县轩昂雕刻品经销处</t>
  </si>
  <si>
    <t>王磊</t>
  </si>
  <si>
    <t>1306821996****4810</t>
  </si>
  <si>
    <t>130682001900****</t>
  </si>
  <si>
    <t>曲阳县图腾网络科技有限公司</t>
  </si>
  <si>
    <t>田强</t>
  </si>
  <si>
    <t>1306341982****0335</t>
  </si>
  <si>
    <t>曲阳县轩尚电子商务服务站</t>
  </si>
  <si>
    <t>辛晓奇</t>
  </si>
  <si>
    <t>1306341989****3127</t>
  </si>
  <si>
    <t>河北玖维网络科技有限公司</t>
  </si>
  <si>
    <t>齐晨晨</t>
  </si>
  <si>
    <t>1306341998****2957</t>
  </si>
  <si>
    <t>曲阳县海豚电子商务服务站</t>
  </si>
  <si>
    <t>齐帅</t>
  </si>
  <si>
    <t>1306341998****2919</t>
  </si>
  <si>
    <t>保定酷家乐装饰设计有限公司</t>
  </si>
  <si>
    <t>王兴苗</t>
  </si>
  <si>
    <t>1306341988****294X</t>
  </si>
  <si>
    <t>曲阳县铭尚园林雕塑有限公司</t>
  </si>
  <si>
    <t>董勇成</t>
  </si>
  <si>
    <t>1306341987****1917</t>
  </si>
  <si>
    <t>曲阳县悯农土特产店</t>
  </si>
  <si>
    <t>葛明娜</t>
  </si>
  <si>
    <t>1306341989****294X</t>
  </si>
  <si>
    <t>曲阳县锦岳文化传媒有限公司</t>
  </si>
  <si>
    <t>张娜</t>
  </si>
  <si>
    <t>1306341983****3589</t>
  </si>
  <si>
    <t>曲阳县永尚汽车用品店</t>
  </si>
  <si>
    <t>刘向阳</t>
  </si>
  <si>
    <t>1306341988****1318</t>
  </si>
  <si>
    <t>曲阳县宏飞配货站</t>
  </si>
  <si>
    <t>马英棉</t>
  </si>
  <si>
    <t>1306341983****1129</t>
  </si>
  <si>
    <t>曲阳速信会计服务有限公司</t>
  </si>
  <si>
    <t>杨新娣</t>
  </si>
  <si>
    <t>1306341980****212X</t>
  </si>
  <si>
    <t>曲阳县蓝豚电子商务服务站</t>
  </si>
  <si>
    <t>卢喜洋</t>
  </si>
  <si>
    <t>1306341990****2930</t>
  </si>
  <si>
    <t>河北夜神信息技术有限公司</t>
  </si>
  <si>
    <t>杨建坡</t>
  </si>
  <si>
    <t>1306341968****2734</t>
  </si>
  <si>
    <t>曲阳县淘味源商贸有限公司</t>
  </si>
  <si>
    <t>陈明杰</t>
  </si>
  <si>
    <t>1306341975****2318</t>
  </si>
  <si>
    <t>曲阳丽源会计服务有限公司</t>
  </si>
  <si>
    <t>陈聪丽</t>
  </si>
  <si>
    <t>1306341986****3525</t>
  </si>
  <si>
    <t>曲阳县业杭雕刻品经销处</t>
  </si>
  <si>
    <t>马庆源</t>
  </si>
  <si>
    <t>1306341992****3551</t>
  </si>
  <si>
    <t>曲阳县孟丹化妆品店</t>
  </si>
  <si>
    <t>孟丹丹</t>
  </si>
  <si>
    <t>1306341986****2327</t>
  </si>
  <si>
    <t>曲阳县丁瑜超市</t>
  </si>
  <si>
    <t>吕少卿</t>
  </si>
  <si>
    <t>1306341997****3535</t>
  </si>
  <si>
    <t>曲阳县浩迅日用品店</t>
  </si>
  <si>
    <t>葛旭明</t>
  </si>
  <si>
    <t>1306341986****2528</t>
  </si>
  <si>
    <t>曲阳县宜和图文工作室</t>
  </si>
  <si>
    <t>程叶霞</t>
  </si>
  <si>
    <t>1306341986****3720</t>
  </si>
  <si>
    <t>曲阳智森生物科技有限公司</t>
  </si>
  <si>
    <t>郑红林</t>
  </si>
  <si>
    <t>1306341989****2937</t>
  </si>
  <si>
    <t>曲阳县九日商贸有限公司</t>
  </si>
  <si>
    <t>王旭</t>
  </si>
  <si>
    <t>1306341997****0038</t>
  </si>
  <si>
    <t>曲阳县恒来源商贸有限公司</t>
  </si>
  <si>
    <t>周珊</t>
  </si>
  <si>
    <t>1306341988****0045</t>
  </si>
  <si>
    <t>曲阳县创海信息技术服务部</t>
  </si>
  <si>
    <t>王仑</t>
  </si>
  <si>
    <t>1306341990****3570</t>
  </si>
  <si>
    <t>曲阳县简品化妆品店</t>
  </si>
  <si>
    <t>白顺品</t>
  </si>
  <si>
    <t>1306341991****2142</t>
  </si>
  <si>
    <t>保定尚艺祺文化传播有限公司</t>
  </si>
  <si>
    <t>吴孝丹</t>
  </si>
  <si>
    <t>1306341987****3124</t>
  </si>
  <si>
    <t>曲阳县艺黛日用品店</t>
  </si>
  <si>
    <t>田丹</t>
  </si>
  <si>
    <t>1306341988****1721</t>
  </si>
  <si>
    <t>130634001800****</t>
  </si>
  <si>
    <t>曲阳县二白工艺品店</t>
  </si>
  <si>
    <t>李宝</t>
  </si>
  <si>
    <t>1306341987****211X</t>
  </si>
  <si>
    <t>曲阳县艾泽拉斯网络科技有限公司</t>
  </si>
  <si>
    <t>韩岩祥</t>
  </si>
  <si>
    <t>1306341999****3531</t>
  </si>
  <si>
    <t>曲阳县光焱商贸有限公司</t>
  </si>
  <si>
    <t>张晓欣</t>
  </si>
  <si>
    <t>1306341991****2524</t>
  </si>
  <si>
    <t>曲阳县丰泰电子商务服务站</t>
  </si>
  <si>
    <t>田锡杰</t>
  </si>
  <si>
    <t>1306341989****1719</t>
  </si>
  <si>
    <t>曲阳听雪人力资源有限公司</t>
  </si>
  <si>
    <t>段娟</t>
  </si>
  <si>
    <t>1306341985****3523</t>
  </si>
  <si>
    <t>曲阳县然歌化妆品店</t>
  </si>
  <si>
    <t>牛明月</t>
  </si>
  <si>
    <t>1306341995****3525</t>
  </si>
  <si>
    <t>曲阳县宁格电子商务服务站</t>
  </si>
  <si>
    <t>李瑞</t>
  </si>
  <si>
    <t>1306341995****0039</t>
  </si>
  <si>
    <t>曲阳县晟江物流有限公司</t>
  </si>
  <si>
    <t>穆立江</t>
  </si>
  <si>
    <t>1306341977****1856</t>
  </si>
  <si>
    <t>曲阳县昌坤烟酒门市部</t>
  </si>
  <si>
    <t>田新娜</t>
  </si>
  <si>
    <t>1306341978****172X</t>
  </si>
  <si>
    <t>曲阳县田朋电子商务服务站</t>
  </si>
  <si>
    <t>田朋</t>
  </si>
  <si>
    <t>1306341992****0011</t>
  </si>
  <si>
    <t>河北北岳雕塑有限公司</t>
  </si>
  <si>
    <t>安新秀</t>
  </si>
  <si>
    <t>1306341984****2722</t>
  </si>
  <si>
    <t>曲阳县圣通机电设备经销处</t>
  </si>
  <si>
    <t>陈晨</t>
  </si>
  <si>
    <t>1306341999****0027</t>
  </si>
  <si>
    <t>河北小角色餐饮管理服务有限公司</t>
  </si>
  <si>
    <t>陈冲</t>
  </si>
  <si>
    <t>1306341982****1111</t>
  </si>
  <si>
    <t>曲阳县勇之航园林雕塑有限公司</t>
  </si>
  <si>
    <t>闫勇子</t>
  </si>
  <si>
    <t>1306341976****2116</t>
  </si>
  <si>
    <t>曲阳县帆熙雕刻品经销处</t>
  </si>
  <si>
    <t>杨凡</t>
  </si>
  <si>
    <t>1306341984****3183</t>
  </si>
  <si>
    <t>曲阳县帅俞电子商务服务站</t>
  </si>
  <si>
    <t>田瑜</t>
  </si>
  <si>
    <t>1306341984****3120</t>
  </si>
  <si>
    <t>曲阳琳洋会计服务有限公司</t>
  </si>
  <si>
    <t>王杉</t>
  </si>
  <si>
    <t>1306341989****1120</t>
  </si>
  <si>
    <t>曲阳县名创图文工作室</t>
  </si>
  <si>
    <t>任静云</t>
  </si>
  <si>
    <t>1301331987****1604</t>
  </si>
  <si>
    <t>保定市陌轩商贸有限公司</t>
  </si>
  <si>
    <t>白兴叶</t>
  </si>
  <si>
    <t>1306341988****3727</t>
  </si>
  <si>
    <t>130634001200****</t>
  </si>
  <si>
    <t>曲阳县飒文土特产店</t>
  </si>
  <si>
    <t>彭雷乔</t>
  </si>
  <si>
    <t>1306341978****3724</t>
  </si>
  <si>
    <t>2019-12-25  2020-06-30</t>
  </si>
  <si>
    <t>曲阳县鹏帅烟酒门市部</t>
  </si>
  <si>
    <t>宫雷光</t>
  </si>
  <si>
    <t>1306341986****1330</t>
  </si>
  <si>
    <t>曲阳县佩佩雕刻品经销处</t>
  </si>
  <si>
    <t>王佩</t>
  </si>
  <si>
    <t>1306341987****1546</t>
  </si>
  <si>
    <t>曲阳康琼商贸有限公司</t>
  </si>
  <si>
    <t>刘德刚</t>
  </si>
  <si>
    <t>1306341987****1938</t>
  </si>
  <si>
    <t>130634001500****</t>
  </si>
  <si>
    <t>曲阳县万农土特产店</t>
  </si>
  <si>
    <t>王俊会</t>
  </si>
  <si>
    <t>1306341982****2527</t>
  </si>
  <si>
    <t>曲阳县聚民土特产店</t>
  </si>
  <si>
    <t>张辰芳</t>
  </si>
  <si>
    <t>1301251984****9028</t>
  </si>
  <si>
    <t>曲阳县卧牛自然石销售处</t>
  </si>
  <si>
    <t>顾庆坤</t>
  </si>
  <si>
    <t>1306341976****0010</t>
  </si>
  <si>
    <t>河北谦诚明德文化传播有限公司</t>
  </si>
  <si>
    <t>刘净然</t>
  </si>
  <si>
    <t>1306341988****1946</t>
  </si>
  <si>
    <t>曲阳县峰林工艺品店</t>
  </si>
  <si>
    <t>陈浩</t>
  </si>
  <si>
    <t>1306821993****1993</t>
  </si>
  <si>
    <t>曲阳县致青春雕塑品销售有限公司</t>
  </si>
  <si>
    <t>支沙沙</t>
  </si>
  <si>
    <t>1306341989****2120</t>
  </si>
  <si>
    <t>保定市艺为雕刻艺术有限公司</t>
  </si>
  <si>
    <t>苏家璇</t>
  </si>
  <si>
    <t>1306341993****0012</t>
  </si>
  <si>
    <t>130104001800****</t>
  </si>
  <si>
    <t>河北嵩江装饰设计有限公司</t>
  </si>
  <si>
    <t>谷巧伟</t>
  </si>
  <si>
    <t>1306341983****3719</t>
  </si>
  <si>
    <t>曲阳县瑞邦人力资源服务有限公司</t>
  </si>
  <si>
    <t>夏照朋</t>
  </si>
  <si>
    <t>1306341989****005X</t>
  </si>
  <si>
    <t>曲阳县乐图电子商务服务站</t>
  </si>
  <si>
    <t>李尧</t>
  </si>
  <si>
    <t>1306341993****3118</t>
  </si>
  <si>
    <t>河北宇楠网络科技有限公司</t>
  </si>
  <si>
    <t>赵云飞</t>
  </si>
  <si>
    <t>1306341988****0033</t>
  </si>
  <si>
    <t>合计</t>
  </si>
  <si>
    <t>注：一、申请入驻定点创业就业孵化基地（返乡创业孵化园）的创业实体人员条件：（一）创业者为法定劳动年龄内的城镇登记失业人员、毕业年度高校毕业生、农村转移就业劳动者、下岗失业退役军人、返乡创业人员、建档立卡贫困劳动力及其他符合条件的人员。（二）创业者名下仅一家注册实体或无注册实体，有注册实体的注册地为曲阳县辖区，申请入驻时《营业执照》登记的成立时间不超过1年，入驻后经营地址需变更为创业就业孵化基地（返乡创业孵化园）所在地址。
二、补贴期限：给予入驻定点创业就业孵化基地（返乡创业孵化园）的创业实体不超过3年的房租物业水电费补贴。
三、补贴标准：1、曲人社字【2018】33号文件：场地租赁补贴标准（建筑面积）：入驻定点创业孵化基地（园区）的创业项目每平方米每天最高不超过2元（不足2元的据实补贴），其中每个创业项目每年补贴最高不超过3万元；物业费补贴标准（建筑面积）：按每平方米每天最高不超过0.12元（不足0.12元的据实补贴），其中入驻定点创业孵化基地（园区）的创业项目每个创业项目每年补贴最高不超过1796元；水电费补贴标准：入住定点创业就业孵化基地（园区）的创业项目按每个创业实体水费、电费补贴之和每月不超过200元（不足200元的据实补贴），从入驻时间次月起计算，每年不超过2400元。2、保财社【2019】59号文件：场地租赁补贴标准（建筑面积）：入驻定点创业孵化基地（园区）的创业项目每平方米每天最高不超过2元（不足2元的据实补贴），其中每个创业项目每年补贴最高不超过3万元；物业费补贴标准（建筑面积）：按每平方米每天最高不超过0.2元（不足0.2元的据实补贴），其中入驻定点创业孵化基地（园区）的创业项目每个创业项目每年补贴最高不超过3000元；水电费补贴标准：入住定点创业就业孵化基地（园区）的创业项目按每户每天3元给予水电费补贴（不足的据实补贴）。</t>
  </si>
  <si>
    <t>1306340019003527</t>
  </si>
  <si>
    <t>1306340019003431</t>
  </si>
  <si>
    <t>1306340019003211</t>
  </si>
  <si>
    <t>1306340019003255</t>
  </si>
  <si>
    <t>1306340019003067</t>
  </si>
  <si>
    <t>1306340019003453</t>
  </si>
  <si>
    <t>1306340019003208</t>
  </si>
  <si>
    <t>1306030019002027</t>
  </si>
  <si>
    <t>1306340019003264</t>
  </si>
  <si>
    <t>1301250019004421</t>
  </si>
  <si>
    <t>1306340014000314</t>
  </si>
  <si>
    <t>1306340019003218</t>
  </si>
  <si>
    <t>1306340019003307</t>
  </si>
  <si>
    <t>1306340019003246</t>
  </si>
  <si>
    <t>1306340019003378</t>
  </si>
  <si>
    <t>1303990013005872</t>
  </si>
  <si>
    <t>1306340019003507</t>
  </si>
  <si>
    <t>1306820019004067</t>
  </si>
  <si>
    <t>1306340019003534</t>
  </si>
  <si>
    <t>1306340019003468</t>
  </si>
  <si>
    <t>1306340019003411</t>
  </si>
  <si>
    <t>1306340019003435</t>
  </si>
  <si>
    <t>1306340019003280</t>
  </si>
  <si>
    <t>1306340019003541</t>
  </si>
  <si>
    <t>1306340019003243</t>
  </si>
  <si>
    <t>1306340019003206</t>
  </si>
  <si>
    <t>1306340019003275</t>
  </si>
  <si>
    <t>1306340019003185</t>
  </si>
  <si>
    <t>1306340019003401</t>
  </si>
  <si>
    <t>1306340019003244</t>
  </si>
  <si>
    <t>1306340019003330</t>
  </si>
  <si>
    <t>1306340019003272</t>
  </si>
  <si>
    <t>1306340019003249</t>
  </si>
  <si>
    <t>1306340019003556</t>
  </si>
  <si>
    <t>1306340019003297</t>
  </si>
  <si>
    <t>1306340019003306</t>
  </si>
  <si>
    <t>1306340019003442</t>
  </si>
  <si>
    <t>1306340019003276</t>
  </si>
  <si>
    <t>1306340019003253</t>
  </si>
  <si>
    <t>1306340019002955</t>
  </si>
  <si>
    <t>1306340019003467</t>
  </si>
  <si>
    <t>1306340019003483</t>
  </si>
  <si>
    <t>1306340019003438</t>
  </si>
  <si>
    <t>1306340019003198</t>
  </si>
  <si>
    <t>1306340018001539</t>
  </si>
  <si>
    <t>1306340019003430</t>
  </si>
  <si>
    <t>1306340019003269</t>
  </si>
  <si>
    <t>1306340019003302</t>
  </si>
  <si>
    <t>1306340019003538</t>
  </si>
  <si>
    <t>1306340019003200</t>
  </si>
  <si>
    <t>1306340019003413</t>
  </si>
  <si>
    <t>1306340019003580</t>
  </si>
  <si>
    <t>1306340019003607</t>
  </si>
  <si>
    <t>1306340019003414</t>
  </si>
  <si>
    <t>1306340019003592</t>
  </si>
  <si>
    <t>1306340019002990</t>
  </si>
  <si>
    <t>1306340019003611</t>
  </si>
  <si>
    <t>1306340019003382</t>
  </si>
  <si>
    <t>1306340019003550</t>
  </si>
  <si>
    <t>1306340019003636</t>
  </si>
  <si>
    <t>1306340019003699</t>
  </si>
  <si>
    <t>1306340019003025</t>
  </si>
  <si>
    <t>1306340019003706</t>
  </si>
  <si>
    <t>1306340012002429</t>
  </si>
  <si>
    <t>1306340019003981</t>
  </si>
  <si>
    <t>1306340019003840</t>
  </si>
  <si>
    <t>1306340019003883</t>
  </si>
  <si>
    <t>1306340015000290</t>
  </si>
  <si>
    <t>1306340019003982</t>
  </si>
  <si>
    <t>1306340019003980</t>
  </si>
  <si>
    <t>1306340014000673</t>
  </si>
  <si>
    <t>1306340019004311</t>
  </si>
  <si>
    <t>1306820019005898</t>
  </si>
  <si>
    <t>1306340019003841</t>
  </si>
  <si>
    <t>1301040018005175</t>
  </si>
  <si>
    <t>1306340019003421</t>
  </si>
  <si>
    <t>1306340019004031</t>
  </si>
  <si>
    <t>1306340019003974</t>
  </si>
  <si>
    <t>1306340019003669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</si>
</sst>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-&quot;m&quot;-&quot;d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  <numFmt numFmtId="178" formatCode="0_ "/>
  </numFmts>
  <fonts count="28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仿宋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</font>
    <font>
      <b/>
      <sz val="6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4" fillId="21" borderId="10" applyNumberFormat="0" applyAlignment="0" applyProtection="0">
      <alignment vertical="center"/>
    </xf>
    <xf numFmtId="0" fontId="25" fillId="21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2" fillId="0" borderId="2" xfId="31" applyNumberFormat="1" applyFont="1" applyFill="1" applyBorder="1" applyAlignment="1">
      <alignment horizontal="center" vertical="center"/>
    </xf>
    <xf numFmtId="49" fontId="1" fillId="0" borderId="0" xfId="0" applyNumberFormat="1" applyFont="1">
      <alignment vertical="center"/>
    </xf>
    <xf numFmtId="0" fontId="2" fillId="0" borderId="2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2" xfId="31" applyFont="1" applyFill="1" applyBorder="1" applyAlignment="1">
      <alignment horizontal="center" vertical="center" wrapText="1"/>
    </xf>
    <xf numFmtId="176" fontId="2" fillId="0" borderId="2" xfId="31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quotePrefix="1">
      <alignment horizontal="center" vertical="center"/>
    </xf>
    <xf numFmtId="49" fontId="1" fillId="0" borderId="2" xfId="0" applyNumberFormat="1" applyFont="1" applyBorder="1" applyAlignment="1" quotePrefix="1">
      <alignment horizontal="center" vertical="center"/>
    </xf>
    <xf numFmtId="49" fontId="2" fillId="0" borderId="2" xfId="0" applyNumberFormat="1" applyFont="1" applyFill="1" applyBorder="1" applyAlignment="1" quotePrefix="1">
      <alignment horizontal="center" vertical="center" wrapText="1"/>
    </xf>
    <xf numFmtId="49" fontId="2" fillId="0" borderId="2" xfId="31" applyNumberFormat="1" applyFont="1" applyFill="1" applyBorder="1" applyAlignment="1" quotePrefix="1">
      <alignment horizontal="center" vertical="center"/>
    </xf>
    <xf numFmtId="0" fontId="2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4"/>
  <sheetViews>
    <sheetView topLeftCell="A76" workbookViewId="0">
      <selection activeCell="Q84" sqref="Q84"/>
    </sheetView>
  </sheetViews>
  <sheetFormatPr defaultColWidth="9" defaultRowHeight="13.5"/>
  <cols>
    <col min="1" max="1" width="4.875" customWidth="1"/>
    <col min="2" max="2" width="12.125" customWidth="1"/>
    <col min="3" max="3" width="8.125" customWidth="1"/>
    <col min="4" max="4" width="15.375" customWidth="1"/>
    <col min="5" max="5" width="13.75" customWidth="1"/>
    <col min="6" max="6" width="8.625" customWidth="1"/>
    <col min="7" max="7" width="8.5" customWidth="1"/>
    <col min="8" max="8" width="12.125" customWidth="1"/>
    <col min="9" max="9" width="7.375" customWidth="1"/>
    <col min="11" max="11" width="8.125" customWidth="1"/>
    <col min="12" max="12" width="7.375" customWidth="1"/>
    <col min="13" max="13" width="7.5" customWidth="1"/>
  </cols>
  <sheetData>
    <row r="1" ht="20.25" spans="1:14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26"/>
    </row>
    <row r="2" ht="24" spans="1:14">
      <c r="A2" s="11" t="s">
        <v>1</v>
      </c>
      <c r="B2" s="12" t="s">
        <v>2</v>
      </c>
      <c r="C2" s="12" t="s">
        <v>3</v>
      </c>
      <c r="D2" s="13" t="s">
        <v>4</v>
      </c>
      <c r="E2" s="13" t="s">
        <v>5</v>
      </c>
      <c r="F2" s="12" t="s">
        <v>6</v>
      </c>
      <c r="G2" s="12" t="s">
        <v>7</v>
      </c>
      <c r="H2" s="12" t="s">
        <v>8</v>
      </c>
      <c r="I2" s="13" t="s">
        <v>9</v>
      </c>
      <c r="J2" s="13" t="s">
        <v>10</v>
      </c>
      <c r="K2" s="12" t="s">
        <v>11</v>
      </c>
      <c r="L2" s="12" t="s">
        <v>12</v>
      </c>
      <c r="M2" s="12" t="s">
        <v>13</v>
      </c>
      <c r="N2" s="27" t="s">
        <v>14</v>
      </c>
    </row>
    <row r="3" ht="21" spans="1:14">
      <c r="A3" s="14">
        <v>1</v>
      </c>
      <c r="B3" s="15" t="s">
        <v>15</v>
      </c>
      <c r="C3" s="15" t="s">
        <v>16</v>
      </c>
      <c r="D3" s="3" t="s">
        <v>17</v>
      </c>
      <c r="E3" s="3" t="s">
        <v>18</v>
      </c>
      <c r="F3" s="16">
        <v>43732</v>
      </c>
      <c r="G3" s="17">
        <v>43779</v>
      </c>
      <c r="H3" s="3" t="s">
        <v>19</v>
      </c>
      <c r="I3" s="28">
        <v>201</v>
      </c>
      <c r="J3" s="3" t="s">
        <v>20</v>
      </c>
      <c r="K3" s="29">
        <v>16520.29</v>
      </c>
      <c r="L3" s="30">
        <v>1535.96</v>
      </c>
      <c r="M3" s="31">
        <v>239.86</v>
      </c>
      <c r="N3" s="31">
        <f t="shared" ref="N3:N66" si="0">K3+L3+M3</f>
        <v>18296.11</v>
      </c>
    </row>
    <row r="4" ht="21" spans="1:14">
      <c r="A4" s="18"/>
      <c r="B4" s="15" t="s">
        <v>15</v>
      </c>
      <c r="C4" s="15" t="s">
        <v>16</v>
      </c>
      <c r="D4" s="3" t="s">
        <v>17</v>
      </c>
      <c r="E4" s="3" t="s">
        <v>18</v>
      </c>
      <c r="F4" s="16">
        <v>43732</v>
      </c>
      <c r="G4" s="17">
        <v>43779</v>
      </c>
      <c r="H4" s="3" t="s">
        <v>21</v>
      </c>
      <c r="I4" s="9">
        <v>33</v>
      </c>
      <c r="J4" s="9">
        <v>54.04</v>
      </c>
      <c r="K4" s="30">
        <v>2712.29</v>
      </c>
      <c r="L4" s="30">
        <v>214</v>
      </c>
      <c r="M4" s="31">
        <v>0</v>
      </c>
      <c r="N4" s="31">
        <f t="shared" si="0"/>
        <v>2926.29</v>
      </c>
    </row>
    <row r="5" ht="21" spans="1:14">
      <c r="A5" s="9">
        <v>2</v>
      </c>
      <c r="B5" s="19" t="s">
        <v>22</v>
      </c>
      <c r="C5" s="19" t="s">
        <v>23</v>
      </c>
      <c r="D5" s="39" t="s">
        <v>24</v>
      </c>
      <c r="E5" s="4" t="s">
        <v>18</v>
      </c>
      <c r="F5" s="20">
        <v>43735</v>
      </c>
      <c r="G5" s="17">
        <v>43779</v>
      </c>
      <c r="H5" s="3" t="s">
        <v>25</v>
      </c>
      <c r="I5" s="9">
        <v>234</v>
      </c>
      <c r="J5" s="9">
        <v>54.66</v>
      </c>
      <c r="K5" s="30">
        <v>19232.58</v>
      </c>
      <c r="L5" s="30">
        <v>1534.85</v>
      </c>
      <c r="M5" s="31">
        <v>180.04</v>
      </c>
      <c r="N5" s="31">
        <f t="shared" si="0"/>
        <v>20947.47</v>
      </c>
    </row>
    <row r="6" ht="21" spans="1:14">
      <c r="A6" s="9">
        <v>3</v>
      </c>
      <c r="B6" s="19" t="s">
        <v>26</v>
      </c>
      <c r="C6" s="19" t="s">
        <v>27</v>
      </c>
      <c r="D6" s="40" t="s">
        <v>28</v>
      </c>
      <c r="E6" s="21" t="s">
        <v>18</v>
      </c>
      <c r="F6" s="22">
        <v>43733</v>
      </c>
      <c r="G6" s="23">
        <v>43779</v>
      </c>
      <c r="H6" s="5" t="s">
        <v>25</v>
      </c>
      <c r="I6" s="9">
        <v>234</v>
      </c>
      <c r="J6" s="9">
        <v>56.15</v>
      </c>
      <c r="K6" s="30">
        <v>19232.58</v>
      </c>
      <c r="L6" s="30">
        <v>1576.69</v>
      </c>
      <c r="M6" s="9">
        <v>266.08</v>
      </c>
      <c r="N6" s="31">
        <f t="shared" si="0"/>
        <v>21075.35</v>
      </c>
    </row>
    <row r="7" ht="21" spans="1:14">
      <c r="A7" s="9">
        <v>4</v>
      </c>
      <c r="B7" s="19" t="s">
        <v>29</v>
      </c>
      <c r="C7" s="19" t="s">
        <v>30</v>
      </c>
      <c r="D7" s="40" t="s">
        <v>31</v>
      </c>
      <c r="E7" s="21" t="s">
        <v>18</v>
      </c>
      <c r="F7" s="20">
        <v>43734</v>
      </c>
      <c r="G7" s="23">
        <v>43779</v>
      </c>
      <c r="H7" s="5" t="s">
        <v>25</v>
      </c>
      <c r="I7" s="9">
        <v>234</v>
      </c>
      <c r="J7" s="9">
        <v>59.69</v>
      </c>
      <c r="K7" s="30">
        <v>19232.58</v>
      </c>
      <c r="L7" s="30">
        <v>1676.1</v>
      </c>
      <c r="M7" s="9">
        <v>318.32</v>
      </c>
      <c r="N7" s="31">
        <f t="shared" si="0"/>
        <v>21227</v>
      </c>
    </row>
    <row r="8" ht="21" spans="1:14">
      <c r="A8" s="9">
        <v>5</v>
      </c>
      <c r="B8" s="19" t="s">
        <v>32</v>
      </c>
      <c r="C8" s="19" t="s">
        <v>33</v>
      </c>
      <c r="D8" s="40" t="s">
        <v>34</v>
      </c>
      <c r="E8" s="21" t="s">
        <v>18</v>
      </c>
      <c r="F8" s="20">
        <v>43678</v>
      </c>
      <c r="G8" s="23">
        <v>43779</v>
      </c>
      <c r="H8" s="5" t="s">
        <v>25</v>
      </c>
      <c r="I8" s="9">
        <v>234</v>
      </c>
      <c r="J8" s="9">
        <v>60.47</v>
      </c>
      <c r="K8" s="30">
        <v>19232.58</v>
      </c>
      <c r="L8" s="30">
        <v>1698</v>
      </c>
      <c r="M8" s="9">
        <v>299.14</v>
      </c>
      <c r="N8" s="31">
        <f t="shared" si="0"/>
        <v>21229.72</v>
      </c>
    </row>
    <row r="9" ht="21" spans="1:14">
      <c r="A9" s="9">
        <v>6</v>
      </c>
      <c r="B9" s="19" t="s">
        <v>35</v>
      </c>
      <c r="C9" s="19" t="s">
        <v>36</v>
      </c>
      <c r="D9" s="40" t="s">
        <v>37</v>
      </c>
      <c r="E9" s="21" t="s">
        <v>18</v>
      </c>
      <c r="F9" s="20">
        <v>43735</v>
      </c>
      <c r="G9" s="23">
        <v>43779</v>
      </c>
      <c r="H9" s="5" t="s">
        <v>25</v>
      </c>
      <c r="I9" s="9">
        <v>234</v>
      </c>
      <c r="J9" s="9">
        <v>59.35</v>
      </c>
      <c r="K9" s="30">
        <v>19232.58</v>
      </c>
      <c r="L9" s="30">
        <v>1666.55</v>
      </c>
      <c r="M9" s="9">
        <v>186.82</v>
      </c>
      <c r="N9" s="31">
        <f t="shared" si="0"/>
        <v>21085.95</v>
      </c>
    </row>
    <row r="10" ht="21" spans="1:14">
      <c r="A10" s="9">
        <v>7</v>
      </c>
      <c r="B10" s="19" t="s">
        <v>38</v>
      </c>
      <c r="C10" s="19" t="s">
        <v>39</v>
      </c>
      <c r="D10" s="40" t="s">
        <v>40</v>
      </c>
      <c r="E10" s="21" t="s">
        <v>18</v>
      </c>
      <c r="F10" s="20">
        <v>43732</v>
      </c>
      <c r="G10" s="23">
        <v>43779</v>
      </c>
      <c r="H10" s="5" t="s">
        <v>25</v>
      </c>
      <c r="I10" s="9">
        <v>234</v>
      </c>
      <c r="J10" s="9">
        <v>59.98</v>
      </c>
      <c r="K10" s="30">
        <v>19232.58</v>
      </c>
      <c r="L10" s="30">
        <v>1684.24</v>
      </c>
      <c r="M10" s="9">
        <v>176.1</v>
      </c>
      <c r="N10" s="31">
        <f t="shared" si="0"/>
        <v>21092.92</v>
      </c>
    </row>
    <row r="11" ht="21" spans="1:14">
      <c r="A11" s="9">
        <v>8</v>
      </c>
      <c r="B11" s="19" t="s">
        <v>41</v>
      </c>
      <c r="C11" s="19" t="s">
        <v>42</v>
      </c>
      <c r="D11" s="40" t="s">
        <v>43</v>
      </c>
      <c r="E11" s="21" t="s">
        <v>44</v>
      </c>
      <c r="F11" s="22">
        <v>43731</v>
      </c>
      <c r="G11" s="23">
        <v>43779</v>
      </c>
      <c r="H11" s="5" t="s">
        <v>25</v>
      </c>
      <c r="I11" s="9">
        <v>234</v>
      </c>
      <c r="J11" s="9">
        <v>62.04</v>
      </c>
      <c r="K11" s="30">
        <v>19232.58</v>
      </c>
      <c r="L11" s="30">
        <v>1742.08</v>
      </c>
      <c r="M11" s="9">
        <v>277.67</v>
      </c>
      <c r="N11" s="31">
        <f t="shared" si="0"/>
        <v>21252.33</v>
      </c>
    </row>
    <row r="12" ht="21" spans="1:14">
      <c r="A12" s="9">
        <v>9</v>
      </c>
      <c r="B12" s="19" t="s">
        <v>45</v>
      </c>
      <c r="C12" s="19" t="s">
        <v>46</v>
      </c>
      <c r="D12" s="40" t="s">
        <v>47</v>
      </c>
      <c r="E12" s="21" t="s">
        <v>18</v>
      </c>
      <c r="F12" s="22">
        <v>43731</v>
      </c>
      <c r="G12" s="23">
        <v>43779</v>
      </c>
      <c r="H12" s="5" t="s">
        <v>25</v>
      </c>
      <c r="I12" s="9">
        <v>234</v>
      </c>
      <c r="J12" s="9">
        <v>52.63</v>
      </c>
      <c r="K12" s="30">
        <v>19232.58</v>
      </c>
      <c r="L12" s="30">
        <v>1477.85</v>
      </c>
      <c r="M12" s="9">
        <v>296.31</v>
      </c>
      <c r="N12" s="31">
        <f t="shared" si="0"/>
        <v>21006.74</v>
      </c>
    </row>
    <row r="13" ht="21" spans="1:14">
      <c r="A13" s="9">
        <v>10</v>
      </c>
      <c r="B13" s="19" t="s">
        <v>48</v>
      </c>
      <c r="C13" s="19" t="s">
        <v>49</v>
      </c>
      <c r="D13" s="40" t="s">
        <v>50</v>
      </c>
      <c r="E13" s="21" t="s">
        <v>51</v>
      </c>
      <c r="F13" s="20">
        <v>43738</v>
      </c>
      <c r="G13" s="23">
        <v>43779</v>
      </c>
      <c r="H13" s="5" t="s">
        <v>25</v>
      </c>
      <c r="I13" s="9">
        <v>234</v>
      </c>
      <c r="J13" s="9">
        <v>54.03</v>
      </c>
      <c r="K13" s="30">
        <v>19232.58</v>
      </c>
      <c r="L13" s="30">
        <v>1517.16</v>
      </c>
      <c r="M13" s="9">
        <v>196.98</v>
      </c>
      <c r="N13" s="31">
        <f t="shared" si="0"/>
        <v>20946.72</v>
      </c>
    </row>
    <row r="14" ht="21" spans="1:14">
      <c r="A14" s="9">
        <v>11</v>
      </c>
      <c r="B14" s="19" t="s">
        <v>52</v>
      </c>
      <c r="C14" s="19" t="s">
        <v>53</v>
      </c>
      <c r="D14" s="40" t="s">
        <v>54</v>
      </c>
      <c r="E14" s="21" t="s">
        <v>55</v>
      </c>
      <c r="F14" s="22">
        <v>43733</v>
      </c>
      <c r="G14" s="23">
        <v>43779</v>
      </c>
      <c r="H14" s="5" t="s">
        <v>25</v>
      </c>
      <c r="I14" s="9">
        <v>234</v>
      </c>
      <c r="J14" s="9">
        <v>54.66</v>
      </c>
      <c r="K14" s="30">
        <v>19232.58</v>
      </c>
      <c r="L14" s="30">
        <v>1534.85</v>
      </c>
      <c r="M14" s="9">
        <v>189.07</v>
      </c>
      <c r="N14" s="31">
        <f t="shared" si="0"/>
        <v>20956.5</v>
      </c>
    </row>
    <row r="15" ht="21" spans="1:14">
      <c r="A15" s="9">
        <v>12</v>
      </c>
      <c r="B15" s="19" t="s">
        <v>56</v>
      </c>
      <c r="C15" s="9" t="s">
        <v>57</v>
      </c>
      <c r="D15" s="40" t="s">
        <v>58</v>
      </c>
      <c r="E15" s="21" t="s">
        <v>18</v>
      </c>
      <c r="F15" s="20">
        <v>43732</v>
      </c>
      <c r="G15" s="23">
        <v>43779</v>
      </c>
      <c r="H15" s="5" t="s">
        <v>25</v>
      </c>
      <c r="I15" s="9">
        <v>234</v>
      </c>
      <c r="J15" s="9">
        <v>66.09</v>
      </c>
      <c r="K15" s="30">
        <v>19232.58</v>
      </c>
      <c r="L15" s="30">
        <v>1855.81</v>
      </c>
      <c r="M15" s="9">
        <v>172.71</v>
      </c>
      <c r="N15" s="31">
        <f t="shared" si="0"/>
        <v>21261.1</v>
      </c>
    </row>
    <row r="16" ht="31.5" spans="1:14">
      <c r="A16" s="9">
        <v>13</v>
      </c>
      <c r="B16" s="19" t="s">
        <v>59</v>
      </c>
      <c r="C16" s="9" t="s">
        <v>60</v>
      </c>
      <c r="D16" s="40" t="s">
        <v>61</v>
      </c>
      <c r="E16" s="21" t="s">
        <v>18</v>
      </c>
      <c r="F16" s="20">
        <v>43734</v>
      </c>
      <c r="G16" s="23">
        <v>43779</v>
      </c>
      <c r="H16" s="5" t="s">
        <v>25</v>
      </c>
      <c r="I16" s="9">
        <v>234</v>
      </c>
      <c r="J16" s="9">
        <v>56.15</v>
      </c>
      <c r="K16" s="30">
        <v>19232.58</v>
      </c>
      <c r="L16" s="30">
        <v>1576.69</v>
      </c>
      <c r="M16" s="9">
        <v>265.83</v>
      </c>
      <c r="N16" s="31">
        <f t="shared" si="0"/>
        <v>21075.1</v>
      </c>
    </row>
    <row r="17" ht="21" spans="1:14">
      <c r="A17" s="9">
        <v>14</v>
      </c>
      <c r="B17" s="19" t="s">
        <v>62</v>
      </c>
      <c r="C17" s="9" t="s">
        <v>63</v>
      </c>
      <c r="D17" s="40" t="s">
        <v>64</v>
      </c>
      <c r="E17" s="21" t="s">
        <v>18</v>
      </c>
      <c r="F17" s="20">
        <v>43734</v>
      </c>
      <c r="G17" s="23">
        <v>43779</v>
      </c>
      <c r="H17" s="5" t="s">
        <v>25</v>
      </c>
      <c r="I17" s="9">
        <v>234</v>
      </c>
      <c r="J17" s="9">
        <v>56.18</v>
      </c>
      <c r="K17" s="30">
        <v>19232.58</v>
      </c>
      <c r="L17" s="30">
        <v>1577.53</v>
      </c>
      <c r="M17" s="9">
        <v>265.83</v>
      </c>
      <c r="N17" s="31">
        <f t="shared" si="0"/>
        <v>21075.94</v>
      </c>
    </row>
    <row r="18" ht="21" spans="1:14">
      <c r="A18" s="9">
        <v>15</v>
      </c>
      <c r="B18" s="19" t="s">
        <v>65</v>
      </c>
      <c r="C18" s="19" t="s">
        <v>66</v>
      </c>
      <c r="D18" s="40" t="s">
        <v>67</v>
      </c>
      <c r="E18" s="21" t="s">
        <v>18</v>
      </c>
      <c r="F18" s="22">
        <v>43733</v>
      </c>
      <c r="G18" s="23">
        <v>43779</v>
      </c>
      <c r="H18" s="5" t="s">
        <v>25</v>
      </c>
      <c r="I18" s="9">
        <v>234</v>
      </c>
      <c r="J18" s="9">
        <v>60.47</v>
      </c>
      <c r="K18" s="30">
        <v>19232.58</v>
      </c>
      <c r="L18" s="30">
        <v>1698</v>
      </c>
      <c r="M18" s="9">
        <v>218.42</v>
      </c>
      <c r="N18" s="31">
        <f t="shared" si="0"/>
        <v>21149</v>
      </c>
    </row>
    <row r="19" ht="21" spans="1:14">
      <c r="A19" s="9">
        <v>16</v>
      </c>
      <c r="B19" s="19" t="s">
        <v>68</v>
      </c>
      <c r="C19" s="19" t="s">
        <v>69</v>
      </c>
      <c r="D19" s="40" t="s">
        <v>70</v>
      </c>
      <c r="E19" s="21" t="s">
        <v>71</v>
      </c>
      <c r="F19" s="22">
        <v>43733</v>
      </c>
      <c r="G19" s="23">
        <v>43779</v>
      </c>
      <c r="H19" s="5" t="s">
        <v>25</v>
      </c>
      <c r="I19" s="9">
        <v>234</v>
      </c>
      <c r="J19" s="9">
        <v>60.36</v>
      </c>
      <c r="K19" s="30">
        <v>19232.58</v>
      </c>
      <c r="L19" s="30">
        <v>1694.91</v>
      </c>
      <c r="M19" s="9">
        <v>264.7</v>
      </c>
      <c r="N19" s="31">
        <f t="shared" si="0"/>
        <v>21192.19</v>
      </c>
    </row>
    <row r="20" ht="21" spans="1:14">
      <c r="A20" s="9">
        <v>17</v>
      </c>
      <c r="B20" s="19" t="s">
        <v>72</v>
      </c>
      <c r="C20" s="19" t="s">
        <v>73</v>
      </c>
      <c r="D20" s="40" t="s">
        <v>74</v>
      </c>
      <c r="E20" s="21" t="s">
        <v>18</v>
      </c>
      <c r="F20" s="22">
        <v>43735</v>
      </c>
      <c r="G20" s="23">
        <v>43779</v>
      </c>
      <c r="H20" s="5" t="s">
        <v>25</v>
      </c>
      <c r="I20" s="9">
        <v>234</v>
      </c>
      <c r="J20" s="9">
        <v>59.35</v>
      </c>
      <c r="K20" s="30">
        <v>19232.58</v>
      </c>
      <c r="L20" s="30">
        <v>1666.55</v>
      </c>
      <c r="M20" s="9">
        <v>238.43</v>
      </c>
      <c r="N20" s="31">
        <f t="shared" si="0"/>
        <v>21137.56</v>
      </c>
    </row>
    <row r="21" ht="21" spans="1:14">
      <c r="A21" s="9">
        <v>18</v>
      </c>
      <c r="B21" s="19" t="s">
        <v>75</v>
      </c>
      <c r="C21" s="19" t="s">
        <v>76</v>
      </c>
      <c r="D21" s="40" t="s">
        <v>77</v>
      </c>
      <c r="E21" s="21" t="s">
        <v>78</v>
      </c>
      <c r="F21" s="22">
        <v>43732</v>
      </c>
      <c r="G21" s="23">
        <v>43779</v>
      </c>
      <c r="H21" s="5" t="s">
        <v>25</v>
      </c>
      <c r="I21" s="9">
        <v>234</v>
      </c>
      <c r="J21" s="9">
        <v>60.22</v>
      </c>
      <c r="K21" s="30">
        <v>19232.58</v>
      </c>
      <c r="L21" s="30">
        <v>1690.98</v>
      </c>
      <c r="M21" s="9">
        <v>262.44</v>
      </c>
      <c r="N21" s="31">
        <f t="shared" si="0"/>
        <v>21186</v>
      </c>
    </row>
    <row r="22" ht="21" spans="1:14">
      <c r="A22" s="9">
        <v>19</v>
      </c>
      <c r="B22" s="19" t="s">
        <v>79</v>
      </c>
      <c r="C22" s="19" t="s">
        <v>80</v>
      </c>
      <c r="D22" s="40" t="s">
        <v>81</v>
      </c>
      <c r="E22" s="21" t="s">
        <v>18</v>
      </c>
      <c r="F22" s="22">
        <v>43737</v>
      </c>
      <c r="G22" s="23">
        <v>43779</v>
      </c>
      <c r="H22" s="5" t="s">
        <v>25</v>
      </c>
      <c r="I22" s="9">
        <v>234</v>
      </c>
      <c r="J22" s="9">
        <v>59.98</v>
      </c>
      <c r="K22" s="30">
        <v>19232.58</v>
      </c>
      <c r="L22" s="30">
        <v>1684.24</v>
      </c>
      <c r="M22" s="9">
        <v>222.37</v>
      </c>
      <c r="N22" s="31">
        <f t="shared" si="0"/>
        <v>21139.19</v>
      </c>
    </row>
    <row r="23" ht="21" spans="1:14">
      <c r="A23" s="9">
        <v>20</v>
      </c>
      <c r="B23" s="19" t="s">
        <v>82</v>
      </c>
      <c r="C23" s="19" t="s">
        <v>83</v>
      </c>
      <c r="D23" s="40" t="s">
        <v>84</v>
      </c>
      <c r="E23" s="21" t="s">
        <v>18</v>
      </c>
      <c r="F23" s="20">
        <v>43733</v>
      </c>
      <c r="G23" s="23">
        <v>43779</v>
      </c>
      <c r="H23" s="5" t="s">
        <v>25</v>
      </c>
      <c r="I23" s="9">
        <v>234</v>
      </c>
      <c r="J23" s="9">
        <v>62.04</v>
      </c>
      <c r="K23" s="30">
        <v>19232.58</v>
      </c>
      <c r="L23" s="30">
        <v>1742.08</v>
      </c>
      <c r="M23" s="9">
        <v>169.89</v>
      </c>
      <c r="N23" s="31">
        <f t="shared" si="0"/>
        <v>21144.55</v>
      </c>
    </row>
    <row r="24" ht="21" spans="1:14">
      <c r="A24" s="9">
        <v>21</v>
      </c>
      <c r="B24" s="19" t="s">
        <v>85</v>
      </c>
      <c r="C24" s="19" t="s">
        <v>86</v>
      </c>
      <c r="D24" s="40" t="s">
        <v>87</v>
      </c>
      <c r="E24" s="21" t="s">
        <v>18</v>
      </c>
      <c r="F24" s="20">
        <v>43732</v>
      </c>
      <c r="G24" s="23">
        <v>43779</v>
      </c>
      <c r="H24" s="5" t="s">
        <v>25</v>
      </c>
      <c r="I24" s="9">
        <v>234</v>
      </c>
      <c r="J24" s="9">
        <v>52.63</v>
      </c>
      <c r="K24" s="30">
        <v>19232.58</v>
      </c>
      <c r="L24" s="30">
        <v>1477.85</v>
      </c>
      <c r="M24" s="9">
        <v>320.84</v>
      </c>
      <c r="N24" s="31">
        <f t="shared" si="0"/>
        <v>21031.27</v>
      </c>
    </row>
    <row r="25" ht="21" spans="1:14">
      <c r="A25" s="9">
        <v>22</v>
      </c>
      <c r="B25" s="19" t="s">
        <v>88</v>
      </c>
      <c r="C25" s="19" t="s">
        <v>89</v>
      </c>
      <c r="D25" s="40" t="s">
        <v>90</v>
      </c>
      <c r="E25" s="21" t="s">
        <v>18</v>
      </c>
      <c r="F25" s="20">
        <v>43734</v>
      </c>
      <c r="G25" s="23">
        <v>43779</v>
      </c>
      <c r="H25" s="5" t="s">
        <v>25</v>
      </c>
      <c r="I25" s="9">
        <v>234</v>
      </c>
      <c r="J25" s="9">
        <v>52.73</v>
      </c>
      <c r="K25" s="30">
        <v>19232.58</v>
      </c>
      <c r="L25" s="30">
        <v>1480.66</v>
      </c>
      <c r="M25" s="9">
        <v>283.33</v>
      </c>
      <c r="N25" s="31">
        <f t="shared" si="0"/>
        <v>20996.57</v>
      </c>
    </row>
    <row r="26" ht="21" spans="1:14">
      <c r="A26" s="9">
        <v>23</v>
      </c>
      <c r="B26" s="24" t="s">
        <v>91</v>
      </c>
      <c r="C26" s="24" t="s">
        <v>92</v>
      </c>
      <c r="D26" s="40" t="s">
        <v>93</v>
      </c>
      <c r="E26" s="21" t="s">
        <v>18</v>
      </c>
      <c r="F26" s="25">
        <v>43735</v>
      </c>
      <c r="G26" s="23">
        <v>43779</v>
      </c>
      <c r="H26" s="5" t="s">
        <v>25</v>
      </c>
      <c r="I26" s="9">
        <v>234</v>
      </c>
      <c r="J26" s="9">
        <v>54.67</v>
      </c>
      <c r="K26" s="30">
        <v>19232.58</v>
      </c>
      <c r="L26" s="30">
        <v>1535.13</v>
      </c>
      <c r="M26" s="9">
        <v>221.81</v>
      </c>
      <c r="N26" s="31">
        <f t="shared" si="0"/>
        <v>20989.52</v>
      </c>
    </row>
    <row r="27" ht="21" spans="1:14">
      <c r="A27" s="9">
        <v>24</v>
      </c>
      <c r="B27" s="19" t="s">
        <v>94</v>
      </c>
      <c r="C27" s="19" t="s">
        <v>95</v>
      </c>
      <c r="D27" s="40" t="s">
        <v>96</v>
      </c>
      <c r="E27" s="21" t="s">
        <v>18</v>
      </c>
      <c r="F27" s="20">
        <v>43668</v>
      </c>
      <c r="G27" s="23">
        <v>43779</v>
      </c>
      <c r="H27" s="5" t="s">
        <v>25</v>
      </c>
      <c r="I27" s="9">
        <v>234</v>
      </c>
      <c r="J27" s="9">
        <v>65.66</v>
      </c>
      <c r="K27" s="30">
        <v>19232.58</v>
      </c>
      <c r="L27" s="30">
        <v>1843.73</v>
      </c>
      <c r="M27" s="9">
        <v>313.25</v>
      </c>
      <c r="N27" s="31">
        <f t="shared" si="0"/>
        <v>21389.56</v>
      </c>
    </row>
    <row r="28" ht="21" spans="1:14">
      <c r="A28" s="9">
        <v>25</v>
      </c>
      <c r="B28" s="19" t="s">
        <v>97</v>
      </c>
      <c r="C28" s="9" t="s">
        <v>98</v>
      </c>
      <c r="D28" s="40" t="s">
        <v>99</v>
      </c>
      <c r="E28" s="21" t="s">
        <v>18</v>
      </c>
      <c r="F28" s="20">
        <v>43734</v>
      </c>
      <c r="G28" s="23">
        <v>43779</v>
      </c>
      <c r="H28" s="5" t="s">
        <v>25</v>
      </c>
      <c r="I28" s="9">
        <v>234</v>
      </c>
      <c r="J28" s="9">
        <v>56.15</v>
      </c>
      <c r="K28" s="30">
        <v>19232.58</v>
      </c>
      <c r="L28" s="30">
        <v>1576.69</v>
      </c>
      <c r="M28" s="9">
        <v>172.14</v>
      </c>
      <c r="N28" s="31">
        <f t="shared" si="0"/>
        <v>20981.41</v>
      </c>
    </row>
    <row r="29" ht="21" spans="1:14">
      <c r="A29" s="9">
        <v>26</v>
      </c>
      <c r="B29" s="19" t="s">
        <v>100</v>
      </c>
      <c r="C29" s="19" t="s">
        <v>101</v>
      </c>
      <c r="D29" s="40" t="s">
        <v>102</v>
      </c>
      <c r="E29" s="21" t="s">
        <v>18</v>
      </c>
      <c r="F29" s="22">
        <v>43735</v>
      </c>
      <c r="G29" s="23">
        <v>43779</v>
      </c>
      <c r="H29" s="5" t="s">
        <v>25</v>
      </c>
      <c r="I29" s="9">
        <v>234</v>
      </c>
      <c r="J29" s="9">
        <v>56.18</v>
      </c>
      <c r="K29" s="30">
        <v>19232.58</v>
      </c>
      <c r="L29" s="30">
        <v>1577.53</v>
      </c>
      <c r="M29" s="9">
        <v>268.66</v>
      </c>
      <c r="N29" s="31">
        <f t="shared" si="0"/>
        <v>21078.77</v>
      </c>
    </row>
    <row r="30" ht="21" spans="1:14">
      <c r="A30" s="9">
        <v>27</v>
      </c>
      <c r="B30" s="19" t="s">
        <v>103</v>
      </c>
      <c r="C30" s="19" t="s">
        <v>104</v>
      </c>
      <c r="D30" s="40" t="s">
        <v>105</v>
      </c>
      <c r="E30" s="21" t="s">
        <v>18</v>
      </c>
      <c r="F30" s="20">
        <v>43735</v>
      </c>
      <c r="G30" s="23">
        <v>43779</v>
      </c>
      <c r="H30" s="5" t="s">
        <v>25</v>
      </c>
      <c r="I30" s="9">
        <v>234</v>
      </c>
      <c r="J30" s="9">
        <v>59.69</v>
      </c>
      <c r="K30" s="30">
        <v>19232.58</v>
      </c>
      <c r="L30" s="30">
        <v>1676.1</v>
      </c>
      <c r="M30" s="9">
        <v>217.85</v>
      </c>
      <c r="N30" s="31">
        <f t="shared" si="0"/>
        <v>21126.53</v>
      </c>
    </row>
    <row r="31" ht="21" spans="1:14">
      <c r="A31" s="9">
        <v>28</v>
      </c>
      <c r="B31" s="19" t="s">
        <v>106</v>
      </c>
      <c r="C31" s="19" t="s">
        <v>107</v>
      </c>
      <c r="D31" s="40" t="s">
        <v>108</v>
      </c>
      <c r="E31" s="21" t="s">
        <v>18</v>
      </c>
      <c r="F31" s="20">
        <v>43734</v>
      </c>
      <c r="G31" s="23">
        <v>43779</v>
      </c>
      <c r="H31" s="5" t="s">
        <v>25</v>
      </c>
      <c r="I31" s="9">
        <v>234</v>
      </c>
      <c r="J31" s="9">
        <v>60.47</v>
      </c>
      <c r="K31" s="30">
        <v>19232.58</v>
      </c>
      <c r="L31" s="30">
        <v>1698</v>
      </c>
      <c r="M31" s="9">
        <v>169.88</v>
      </c>
      <c r="N31" s="31">
        <f t="shared" si="0"/>
        <v>21100.46</v>
      </c>
    </row>
    <row r="32" ht="21" spans="1:14">
      <c r="A32" s="9">
        <v>29</v>
      </c>
      <c r="B32" s="19" t="s">
        <v>109</v>
      </c>
      <c r="C32" s="19" t="s">
        <v>110</v>
      </c>
      <c r="D32" s="40" t="s">
        <v>111</v>
      </c>
      <c r="E32" s="21" t="s">
        <v>18</v>
      </c>
      <c r="F32" s="22">
        <v>43733</v>
      </c>
      <c r="G32" s="23">
        <v>43779</v>
      </c>
      <c r="H32" s="5" t="s">
        <v>25</v>
      </c>
      <c r="I32" s="9">
        <v>234</v>
      </c>
      <c r="J32" s="9">
        <v>60.36</v>
      </c>
      <c r="K32" s="30">
        <v>19232.58</v>
      </c>
      <c r="L32" s="30">
        <v>1694.91</v>
      </c>
      <c r="M32" s="9">
        <v>176.09</v>
      </c>
      <c r="N32" s="31">
        <f t="shared" si="0"/>
        <v>21103.58</v>
      </c>
    </row>
    <row r="33" ht="21" spans="1:14">
      <c r="A33" s="9">
        <v>30</v>
      </c>
      <c r="B33" s="19" t="s">
        <v>112</v>
      </c>
      <c r="C33" s="19" t="s">
        <v>113</v>
      </c>
      <c r="D33" s="40" t="s">
        <v>114</v>
      </c>
      <c r="E33" s="21" t="s">
        <v>18</v>
      </c>
      <c r="F33" s="22">
        <v>43731</v>
      </c>
      <c r="G33" s="23">
        <v>43779</v>
      </c>
      <c r="H33" s="5" t="s">
        <v>25</v>
      </c>
      <c r="I33" s="9">
        <v>234</v>
      </c>
      <c r="J33" s="9">
        <v>59.35</v>
      </c>
      <c r="K33" s="30">
        <v>19232.58</v>
      </c>
      <c r="L33" s="30">
        <v>1666.55</v>
      </c>
      <c r="M33" s="9">
        <v>174.4</v>
      </c>
      <c r="N33" s="31">
        <f t="shared" si="0"/>
        <v>21073.53</v>
      </c>
    </row>
    <row r="34" ht="21" spans="1:14">
      <c r="A34" s="9">
        <v>31</v>
      </c>
      <c r="B34" s="19" t="s">
        <v>115</v>
      </c>
      <c r="C34" s="19" t="s">
        <v>116</v>
      </c>
      <c r="D34" s="40" t="s">
        <v>117</v>
      </c>
      <c r="E34" s="21" t="s">
        <v>18</v>
      </c>
      <c r="F34" s="20">
        <v>43738</v>
      </c>
      <c r="G34" s="23">
        <v>43779</v>
      </c>
      <c r="H34" s="5" t="s">
        <v>25</v>
      </c>
      <c r="I34" s="9">
        <v>234</v>
      </c>
      <c r="J34" s="9">
        <v>60.22</v>
      </c>
      <c r="K34" s="30">
        <v>19232.58</v>
      </c>
      <c r="L34" s="30">
        <v>1690.98</v>
      </c>
      <c r="M34" s="9">
        <v>302.51</v>
      </c>
      <c r="N34" s="31">
        <f t="shared" si="0"/>
        <v>21226.07</v>
      </c>
    </row>
    <row r="35" ht="21" spans="1:14">
      <c r="A35" s="9">
        <v>32</v>
      </c>
      <c r="B35" s="19" t="s">
        <v>118</v>
      </c>
      <c r="C35" s="19" t="s">
        <v>119</v>
      </c>
      <c r="D35" s="40" t="s">
        <v>120</v>
      </c>
      <c r="E35" s="21" t="s">
        <v>18</v>
      </c>
      <c r="F35" s="22">
        <v>43735</v>
      </c>
      <c r="G35" s="23">
        <v>43779</v>
      </c>
      <c r="H35" s="5" t="s">
        <v>25</v>
      </c>
      <c r="I35" s="9">
        <v>234</v>
      </c>
      <c r="J35" s="9">
        <v>59.98</v>
      </c>
      <c r="K35" s="30">
        <v>19232.58</v>
      </c>
      <c r="L35" s="30">
        <v>1684.24</v>
      </c>
      <c r="M35" s="9">
        <v>216.16</v>
      </c>
      <c r="N35" s="31">
        <f t="shared" si="0"/>
        <v>21132.98</v>
      </c>
    </row>
    <row r="36" ht="21" spans="1:14">
      <c r="A36" s="9">
        <v>33</v>
      </c>
      <c r="B36" s="19" t="s">
        <v>121</v>
      </c>
      <c r="C36" s="9" t="s">
        <v>122</v>
      </c>
      <c r="D36" s="40" t="s">
        <v>123</v>
      </c>
      <c r="E36" s="21" t="s">
        <v>18</v>
      </c>
      <c r="F36" s="20">
        <v>43732</v>
      </c>
      <c r="G36" s="23">
        <v>43779</v>
      </c>
      <c r="H36" s="5" t="s">
        <v>25</v>
      </c>
      <c r="I36" s="9">
        <v>234</v>
      </c>
      <c r="J36" s="9">
        <v>62.04</v>
      </c>
      <c r="K36" s="30">
        <v>19232.58</v>
      </c>
      <c r="L36" s="30">
        <v>1742.08</v>
      </c>
      <c r="M36" s="9">
        <v>177.22</v>
      </c>
      <c r="N36" s="31">
        <f t="shared" si="0"/>
        <v>21151.88</v>
      </c>
    </row>
    <row r="37" ht="21" spans="1:14">
      <c r="A37" s="9">
        <v>34</v>
      </c>
      <c r="B37" s="19" t="s">
        <v>124</v>
      </c>
      <c r="C37" s="19" t="s">
        <v>125</v>
      </c>
      <c r="D37" s="40" t="s">
        <v>126</v>
      </c>
      <c r="E37" s="21" t="s">
        <v>18</v>
      </c>
      <c r="F37" s="20">
        <v>43738</v>
      </c>
      <c r="G37" s="23">
        <v>43779</v>
      </c>
      <c r="H37" s="5" t="s">
        <v>25</v>
      </c>
      <c r="I37" s="9">
        <v>234</v>
      </c>
      <c r="J37" s="9">
        <v>59.59</v>
      </c>
      <c r="K37" s="30">
        <v>19232.58</v>
      </c>
      <c r="L37" s="30">
        <v>1673.29</v>
      </c>
      <c r="M37" s="9">
        <v>214.48</v>
      </c>
      <c r="N37" s="31">
        <f t="shared" si="0"/>
        <v>21120.35</v>
      </c>
    </row>
    <row r="38" ht="21" spans="1:14">
      <c r="A38" s="9">
        <v>35</v>
      </c>
      <c r="B38" s="19" t="s">
        <v>127</v>
      </c>
      <c r="C38" s="19" t="s">
        <v>128</v>
      </c>
      <c r="D38" s="40" t="s">
        <v>129</v>
      </c>
      <c r="E38" s="21" t="s">
        <v>18</v>
      </c>
      <c r="F38" s="20">
        <v>43731</v>
      </c>
      <c r="G38" s="23">
        <v>43779</v>
      </c>
      <c r="H38" s="5" t="s">
        <v>25</v>
      </c>
      <c r="I38" s="9">
        <v>234</v>
      </c>
      <c r="J38" s="9">
        <v>54.66</v>
      </c>
      <c r="K38" s="30">
        <v>19232.58</v>
      </c>
      <c r="L38" s="30">
        <v>1534.85</v>
      </c>
      <c r="M38" s="9">
        <v>168.2</v>
      </c>
      <c r="N38" s="31">
        <f t="shared" si="0"/>
        <v>20935.63</v>
      </c>
    </row>
    <row r="39" ht="21" spans="1:14">
      <c r="A39" s="9">
        <v>36</v>
      </c>
      <c r="B39" s="19" t="s">
        <v>130</v>
      </c>
      <c r="C39" s="19" t="s">
        <v>131</v>
      </c>
      <c r="D39" s="40" t="s">
        <v>132</v>
      </c>
      <c r="E39" s="21" t="s">
        <v>18</v>
      </c>
      <c r="F39" s="22">
        <v>43656</v>
      </c>
      <c r="G39" s="23">
        <v>43779</v>
      </c>
      <c r="H39" s="5" t="s">
        <v>25</v>
      </c>
      <c r="I39" s="9">
        <v>234</v>
      </c>
      <c r="J39" s="9">
        <v>66.09</v>
      </c>
      <c r="K39" s="30">
        <v>19232.58</v>
      </c>
      <c r="L39" s="30">
        <v>1855.81</v>
      </c>
      <c r="M39" s="9">
        <v>190.2</v>
      </c>
      <c r="N39" s="31">
        <f t="shared" si="0"/>
        <v>21278.59</v>
      </c>
    </row>
    <row r="40" ht="21" spans="1:14">
      <c r="A40" s="9">
        <v>37</v>
      </c>
      <c r="B40" s="19" t="s">
        <v>133</v>
      </c>
      <c r="C40" s="19" t="s">
        <v>134</v>
      </c>
      <c r="D40" s="40" t="s">
        <v>135</v>
      </c>
      <c r="E40" s="21" t="s">
        <v>18</v>
      </c>
      <c r="F40" s="22">
        <v>43732</v>
      </c>
      <c r="G40" s="23">
        <v>43779</v>
      </c>
      <c r="H40" s="5" t="s">
        <v>25</v>
      </c>
      <c r="I40" s="9">
        <v>234</v>
      </c>
      <c r="J40" s="30">
        <v>47.3</v>
      </c>
      <c r="K40" s="30">
        <v>17819.8</v>
      </c>
      <c r="L40" s="30">
        <v>1328.18</v>
      </c>
      <c r="M40" s="30">
        <v>166.49</v>
      </c>
      <c r="N40" s="31">
        <f t="shared" si="0"/>
        <v>19314.47</v>
      </c>
    </row>
    <row r="41" ht="21" spans="1:14">
      <c r="A41" s="9">
        <v>38</v>
      </c>
      <c r="B41" s="19" t="s">
        <v>136</v>
      </c>
      <c r="C41" s="19" t="s">
        <v>137</v>
      </c>
      <c r="D41" s="40" t="s">
        <v>138</v>
      </c>
      <c r="E41" s="21" t="s">
        <v>18</v>
      </c>
      <c r="F41" s="22">
        <v>43737</v>
      </c>
      <c r="G41" s="23">
        <v>43779</v>
      </c>
      <c r="H41" s="5" t="s">
        <v>25</v>
      </c>
      <c r="I41" s="9">
        <v>234</v>
      </c>
      <c r="J41" s="9">
        <v>56.15</v>
      </c>
      <c r="K41" s="30">
        <v>19232.58</v>
      </c>
      <c r="L41" s="30">
        <v>1576.69</v>
      </c>
      <c r="M41" s="30">
        <v>281.63</v>
      </c>
      <c r="N41" s="31">
        <f t="shared" si="0"/>
        <v>21090.9</v>
      </c>
    </row>
    <row r="42" ht="21" spans="1:14">
      <c r="A42" s="9">
        <v>39</v>
      </c>
      <c r="B42" s="19" t="s">
        <v>139</v>
      </c>
      <c r="C42" s="9" t="s">
        <v>140</v>
      </c>
      <c r="D42" s="40" t="s">
        <v>141</v>
      </c>
      <c r="E42" s="21" t="s">
        <v>18</v>
      </c>
      <c r="F42" s="20">
        <v>43737</v>
      </c>
      <c r="G42" s="23">
        <v>43779</v>
      </c>
      <c r="H42" s="5" t="s">
        <v>25</v>
      </c>
      <c r="I42" s="9">
        <v>234</v>
      </c>
      <c r="J42" s="9">
        <v>56.18</v>
      </c>
      <c r="K42" s="30">
        <v>19232.58</v>
      </c>
      <c r="L42" s="30">
        <v>1577.53</v>
      </c>
      <c r="M42" s="30">
        <v>287.28</v>
      </c>
      <c r="N42" s="31">
        <f t="shared" si="0"/>
        <v>21097.39</v>
      </c>
    </row>
    <row r="43" ht="21" spans="1:14">
      <c r="A43" s="9">
        <v>40</v>
      </c>
      <c r="B43" s="19" t="s">
        <v>142</v>
      </c>
      <c r="C43" s="19" t="s">
        <v>143</v>
      </c>
      <c r="D43" s="40" t="s">
        <v>144</v>
      </c>
      <c r="E43" s="21" t="s">
        <v>18</v>
      </c>
      <c r="F43" s="20">
        <v>43732</v>
      </c>
      <c r="G43" s="23">
        <v>43779</v>
      </c>
      <c r="H43" s="5" t="s">
        <v>25</v>
      </c>
      <c r="I43" s="9">
        <v>234</v>
      </c>
      <c r="J43" s="9">
        <v>59.69</v>
      </c>
      <c r="K43" s="30">
        <v>19232.58</v>
      </c>
      <c r="L43" s="30">
        <v>1676.1</v>
      </c>
      <c r="M43" s="30">
        <v>175.53</v>
      </c>
      <c r="N43" s="31">
        <f t="shared" si="0"/>
        <v>21084.21</v>
      </c>
    </row>
    <row r="44" ht="21" spans="1:14">
      <c r="A44" s="9">
        <v>41</v>
      </c>
      <c r="B44" s="19" t="s">
        <v>145</v>
      </c>
      <c r="C44" s="19" t="s">
        <v>146</v>
      </c>
      <c r="D44" s="40" t="s">
        <v>147</v>
      </c>
      <c r="E44" s="21" t="s">
        <v>18</v>
      </c>
      <c r="F44" s="20">
        <v>43738</v>
      </c>
      <c r="G44" s="23">
        <v>43779</v>
      </c>
      <c r="H44" s="5" t="s">
        <v>25</v>
      </c>
      <c r="I44" s="9">
        <v>234</v>
      </c>
      <c r="J44" s="9">
        <v>60.47</v>
      </c>
      <c r="K44" s="30">
        <v>19232.58</v>
      </c>
      <c r="L44" s="30">
        <v>1698</v>
      </c>
      <c r="M44" s="30">
        <v>223.51</v>
      </c>
      <c r="N44" s="31">
        <f t="shared" si="0"/>
        <v>21154.09</v>
      </c>
    </row>
    <row r="45" ht="21" spans="1:14">
      <c r="A45" s="9">
        <v>42</v>
      </c>
      <c r="B45" s="19" t="s">
        <v>148</v>
      </c>
      <c r="C45" s="19" t="s">
        <v>149</v>
      </c>
      <c r="D45" s="40" t="s">
        <v>150</v>
      </c>
      <c r="E45" s="21" t="s">
        <v>18</v>
      </c>
      <c r="F45" s="22">
        <v>43735</v>
      </c>
      <c r="G45" s="23">
        <v>43779</v>
      </c>
      <c r="H45" s="5" t="s">
        <v>25</v>
      </c>
      <c r="I45" s="9">
        <v>234</v>
      </c>
      <c r="J45" s="9">
        <v>59.35</v>
      </c>
      <c r="K45" s="30">
        <v>19232.58</v>
      </c>
      <c r="L45" s="30">
        <v>1666.55</v>
      </c>
      <c r="M45" s="30">
        <v>218.68</v>
      </c>
      <c r="N45" s="31">
        <f t="shared" si="0"/>
        <v>21117.81</v>
      </c>
    </row>
    <row r="46" ht="21" spans="1:14">
      <c r="A46" s="9">
        <v>43</v>
      </c>
      <c r="B46" s="19" t="s">
        <v>151</v>
      </c>
      <c r="C46" s="19" t="s">
        <v>152</v>
      </c>
      <c r="D46" s="40" t="s">
        <v>153</v>
      </c>
      <c r="E46" s="21" t="s">
        <v>18</v>
      </c>
      <c r="F46" s="22">
        <v>43732</v>
      </c>
      <c r="G46" s="23">
        <v>43779</v>
      </c>
      <c r="H46" s="5" t="s">
        <v>25</v>
      </c>
      <c r="I46" s="9">
        <v>234</v>
      </c>
      <c r="J46" s="9">
        <v>60.22</v>
      </c>
      <c r="K46" s="30">
        <v>19232.58</v>
      </c>
      <c r="L46" s="30">
        <v>1690.98</v>
      </c>
      <c r="M46" s="30">
        <v>172.71</v>
      </c>
      <c r="N46" s="31">
        <f t="shared" si="0"/>
        <v>21096.27</v>
      </c>
    </row>
    <row r="47" ht="21" spans="1:14">
      <c r="A47" s="9">
        <v>44</v>
      </c>
      <c r="B47" s="19" t="s">
        <v>154</v>
      </c>
      <c r="C47" s="19" t="s">
        <v>155</v>
      </c>
      <c r="D47" s="40" t="s">
        <v>156</v>
      </c>
      <c r="E47" s="21" t="s">
        <v>18</v>
      </c>
      <c r="F47" s="20">
        <v>43738</v>
      </c>
      <c r="G47" s="23">
        <v>43779</v>
      </c>
      <c r="H47" s="5" t="s">
        <v>25</v>
      </c>
      <c r="I47" s="9">
        <v>234</v>
      </c>
      <c r="J47" s="9">
        <v>59.98</v>
      </c>
      <c r="K47" s="30">
        <v>19232.58</v>
      </c>
      <c r="L47" s="30">
        <v>1684.24</v>
      </c>
      <c r="M47" s="30">
        <v>219.55</v>
      </c>
      <c r="N47" s="31">
        <f t="shared" si="0"/>
        <v>21136.37</v>
      </c>
    </row>
    <row r="48" ht="21" spans="1:14">
      <c r="A48" s="9">
        <v>45</v>
      </c>
      <c r="B48" s="19" t="s">
        <v>157</v>
      </c>
      <c r="C48" s="19" t="s">
        <v>158</v>
      </c>
      <c r="D48" s="40" t="s">
        <v>159</v>
      </c>
      <c r="E48" s="21" t="s">
        <v>160</v>
      </c>
      <c r="F48" s="22">
        <v>43731</v>
      </c>
      <c r="G48" s="23">
        <v>43779</v>
      </c>
      <c r="H48" s="5" t="s">
        <v>25</v>
      </c>
      <c r="I48" s="9">
        <v>234</v>
      </c>
      <c r="J48" s="9">
        <v>62.04</v>
      </c>
      <c r="K48" s="30">
        <v>19232.58</v>
      </c>
      <c r="L48" s="30">
        <v>1742.08</v>
      </c>
      <c r="M48" s="30">
        <v>265.84</v>
      </c>
      <c r="N48" s="31">
        <f t="shared" si="0"/>
        <v>21240.5</v>
      </c>
    </row>
    <row r="49" ht="21" spans="1:14">
      <c r="A49" s="9">
        <v>46</v>
      </c>
      <c r="B49" s="19" t="s">
        <v>161</v>
      </c>
      <c r="C49" s="19" t="s">
        <v>162</v>
      </c>
      <c r="D49" s="40" t="s">
        <v>163</v>
      </c>
      <c r="E49" s="21" t="s">
        <v>18</v>
      </c>
      <c r="F49" s="22">
        <v>43732</v>
      </c>
      <c r="G49" s="23">
        <v>43779</v>
      </c>
      <c r="H49" s="5" t="s">
        <v>25</v>
      </c>
      <c r="I49" s="9">
        <v>234</v>
      </c>
      <c r="J49" s="9">
        <v>54.66</v>
      </c>
      <c r="K49" s="30">
        <v>19232.58</v>
      </c>
      <c r="L49" s="30">
        <v>1534.85</v>
      </c>
      <c r="M49" s="30">
        <v>251.72</v>
      </c>
      <c r="N49" s="31">
        <f t="shared" si="0"/>
        <v>21019.15</v>
      </c>
    </row>
    <row r="50" ht="31.5" spans="1:14">
      <c r="A50" s="9">
        <v>47</v>
      </c>
      <c r="B50" s="19" t="s">
        <v>164</v>
      </c>
      <c r="C50" s="19" t="s">
        <v>165</v>
      </c>
      <c r="D50" s="40" t="s">
        <v>166</v>
      </c>
      <c r="E50" s="21" t="s">
        <v>18</v>
      </c>
      <c r="F50" s="20">
        <v>43737</v>
      </c>
      <c r="G50" s="23">
        <v>43779</v>
      </c>
      <c r="H50" s="5" t="s">
        <v>25</v>
      </c>
      <c r="I50" s="9">
        <v>234</v>
      </c>
      <c r="J50" s="9">
        <v>66.09</v>
      </c>
      <c r="K50" s="30">
        <v>19232.58</v>
      </c>
      <c r="L50" s="30">
        <v>1855.81</v>
      </c>
      <c r="M50" s="30">
        <v>223.5</v>
      </c>
      <c r="N50" s="31">
        <f t="shared" si="0"/>
        <v>21311.89</v>
      </c>
    </row>
    <row r="51" ht="21" spans="1:14">
      <c r="A51" s="9">
        <v>48</v>
      </c>
      <c r="B51" s="19" t="s">
        <v>167</v>
      </c>
      <c r="C51" s="19" t="s">
        <v>168</v>
      </c>
      <c r="D51" s="40" t="s">
        <v>169</v>
      </c>
      <c r="E51" s="21" t="s">
        <v>18</v>
      </c>
      <c r="F51" s="20">
        <v>43735</v>
      </c>
      <c r="G51" s="23">
        <v>43779</v>
      </c>
      <c r="H51" s="5" t="s">
        <v>25</v>
      </c>
      <c r="I51" s="9">
        <v>234</v>
      </c>
      <c r="J51" s="9">
        <v>56.15</v>
      </c>
      <c r="K51" s="30">
        <v>19232.58</v>
      </c>
      <c r="L51" s="30">
        <v>1576.69</v>
      </c>
      <c r="M51" s="30">
        <v>221.24</v>
      </c>
      <c r="N51" s="31">
        <f t="shared" si="0"/>
        <v>21030.51</v>
      </c>
    </row>
    <row r="52" ht="21" spans="1:14">
      <c r="A52" s="9">
        <v>49</v>
      </c>
      <c r="B52" s="19" t="s">
        <v>170</v>
      </c>
      <c r="C52" s="19" t="s">
        <v>171</v>
      </c>
      <c r="D52" s="40" t="s">
        <v>172</v>
      </c>
      <c r="E52" s="21" t="s">
        <v>18</v>
      </c>
      <c r="F52" s="20">
        <v>43734</v>
      </c>
      <c r="G52" s="23">
        <v>43779</v>
      </c>
      <c r="H52" s="5" t="s">
        <v>25</v>
      </c>
      <c r="I52" s="9">
        <v>234</v>
      </c>
      <c r="J52" s="9">
        <v>47.68</v>
      </c>
      <c r="K52" s="30">
        <v>17962.96</v>
      </c>
      <c r="L52" s="30">
        <v>1338.85</v>
      </c>
      <c r="M52" s="30">
        <v>170.45</v>
      </c>
      <c r="N52" s="31">
        <f t="shared" si="0"/>
        <v>19472.26</v>
      </c>
    </row>
    <row r="53" ht="21" spans="1:14">
      <c r="A53" s="9">
        <v>50</v>
      </c>
      <c r="B53" s="19" t="s">
        <v>173</v>
      </c>
      <c r="C53" s="19" t="s">
        <v>174</v>
      </c>
      <c r="D53" s="40" t="s">
        <v>175</v>
      </c>
      <c r="E53" s="21" t="s">
        <v>18</v>
      </c>
      <c r="F53" s="20">
        <v>43734</v>
      </c>
      <c r="G53" s="23">
        <v>43779</v>
      </c>
      <c r="H53" s="5" t="s">
        <v>25</v>
      </c>
      <c r="I53" s="9">
        <v>234</v>
      </c>
      <c r="J53" s="9">
        <v>59.69</v>
      </c>
      <c r="K53" s="30">
        <v>19232.58</v>
      </c>
      <c r="L53" s="30">
        <v>1676.1</v>
      </c>
      <c r="M53" s="30">
        <v>169.89</v>
      </c>
      <c r="N53" s="31">
        <f t="shared" si="0"/>
        <v>21078.57</v>
      </c>
    </row>
    <row r="54" ht="21" spans="1:14">
      <c r="A54" s="9">
        <v>51</v>
      </c>
      <c r="B54" s="19" t="s">
        <v>176</v>
      </c>
      <c r="C54" s="19" t="s">
        <v>177</v>
      </c>
      <c r="D54" s="40" t="s">
        <v>178</v>
      </c>
      <c r="E54" s="21" t="s">
        <v>18</v>
      </c>
      <c r="F54" s="22">
        <v>43733</v>
      </c>
      <c r="G54" s="23">
        <v>43779</v>
      </c>
      <c r="H54" s="5" t="s">
        <v>25</v>
      </c>
      <c r="I54" s="9">
        <v>234</v>
      </c>
      <c r="J54" s="9">
        <v>52.42</v>
      </c>
      <c r="K54" s="30">
        <v>19232.58</v>
      </c>
      <c r="L54" s="30">
        <v>1471.95</v>
      </c>
      <c r="M54" s="30">
        <v>175.52</v>
      </c>
      <c r="N54" s="31">
        <f t="shared" si="0"/>
        <v>20880.05</v>
      </c>
    </row>
    <row r="55" ht="21" spans="1:14">
      <c r="A55" s="9">
        <v>52</v>
      </c>
      <c r="B55" s="19" t="s">
        <v>179</v>
      </c>
      <c r="C55" s="19" t="s">
        <v>180</v>
      </c>
      <c r="D55" s="40" t="s">
        <v>181</v>
      </c>
      <c r="E55" s="21" t="s">
        <v>18</v>
      </c>
      <c r="F55" s="22">
        <v>43746</v>
      </c>
      <c r="G55" s="23">
        <v>43779</v>
      </c>
      <c r="H55" s="5" t="s">
        <v>25</v>
      </c>
      <c r="I55" s="9">
        <v>234</v>
      </c>
      <c r="J55" s="30">
        <v>47.3</v>
      </c>
      <c r="K55" s="30">
        <v>17819.8</v>
      </c>
      <c r="L55" s="30">
        <v>1328.18</v>
      </c>
      <c r="M55" s="30">
        <v>162.55</v>
      </c>
      <c r="N55" s="31">
        <f t="shared" si="0"/>
        <v>19310.53</v>
      </c>
    </row>
    <row r="56" ht="21" spans="1:14">
      <c r="A56" s="9">
        <v>53</v>
      </c>
      <c r="B56" s="19" t="s">
        <v>182</v>
      </c>
      <c r="C56" s="19" t="s">
        <v>183</v>
      </c>
      <c r="D56" s="40" t="s">
        <v>184</v>
      </c>
      <c r="E56" s="21" t="s">
        <v>18</v>
      </c>
      <c r="F56" s="22">
        <v>43682</v>
      </c>
      <c r="G56" s="23">
        <v>43779</v>
      </c>
      <c r="H56" s="5" t="s">
        <v>25</v>
      </c>
      <c r="I56" s="9">
        <v>234</v>
      </c>
      <c r="J56" s="9">
        <v>56.18</v>
      </c>
      <c r="K56" s="30">
        <v>19232.58</v>
      </c>
      <c r="L56" s="30">
        <v>1577.53</v>
      </c>
      <c r="M56" s="30">
        <v>203.19</v>
      </c>
      <c r="N56" s="31">
        <f t="shared" si="0"/>
        <v>21013.3</v>
      </c>
    </row>
    <row r="57" ht="21" spans="1:14">
      <c r="A57" s="9">
        <v>54</v>
      </c>
      <c r="B57" s="19" t="s">
        <v>185</v>
      </c>
      <c r="C57" s="19" t="s">
        <v>186</v>
      </c>
      <c r="D57" s="40" t="s">
        <v>187</v>
      </c>
      <c r="E57" s="21" t="s">
        <v>18</v>
      </c>
      <c r="F57" s="20">
        <v>43734</v>
      </c>
      <c r="G57" s="23">
        <v>43779</v>
      </c>
      <c r="H57" s="5" t="s">
        <v>25</v>
      </c>
      <c r="I57" s="9">
        <v>234</v>
      </c>
      <c r="J57" s="9">
        <v>82.82</v>
      </c>
      <c r="K57" s="30">
        <v>19232.58</v>
      </c>
      <c r="L57" s="30">
        <v>1923.2</v>
      </c>
      <c r="M57" s="30">
        <v>222.94</v>
      </c>
      <c r="N57" s="31">
        <f t="shared" si="0"/>
        <v>21378.72</v>
      </c>
    </row>
    <row r="58" ht="21" spans="1:14">
      <c r="A58" s="9">
        <v>55</v>
      </c>
      <c r="B58" s="19" t="s">
        <v>188</v>
      </c>
      <c r="C58" s="19" t="s">
        <v>189</v>
      </c>
      <c r="D58" s="40" t="s">
        <v>190</v>
      </c>
      <c r="E58" s="21" t="s">
        <v>18</v>
      </c>
      <c r="F58" s="22">
        <v>43759</v>
      </c>
      <c r="G58" s="23">
        <v>43779</v>
      </c>
      <c r="H58" s="5" t="s">
        <v>25</v>
      </c>
      <c r="I58" s="9">
        <v>234</v>
      </c>
      <c r="J58" s="30">
        <v>47.3</v>
      </c>
      <c r="K58" s="30">
        <v>17819.8</v>
      </c>
      <c r="L58" s="30">
        <v>1328.18</v>
      </c>
      <c r="M58" s="30">
        <v>202.05</v>
      </c>
      <c r="N58" s="31">
        <f t="shared" si="0"/>
        <v>19350.03</v>
      </c>
    </row>
    <row r="59" ht="21" spans="1:14">
      <c r="A59" s="9">
        <v>56</v>
      </c>
      <c r="B59" s="19" t="s">
        <v>191</v>
      </c>
      <c r="C59" s="19" t="s">
        <v>192</v>
      </c>
      <c r="D59" s="40" t="s">
        <v>193</v>
      </c>
      <c r="E59" s="21" t="s">
        <v>18</v>
      </c>
      <c r="F59" s="22">
        <v>43752</v>
      </c>
      <c r="G59" s="23">
        <v>43779</v>
      </c>
      <c r="H59" s="5" t="s">
        <v>25</v>
      </c>
      <c r="I59" s="9">
        <v>234</v>
      </c>
      <c r="J59" s="9">
        <v>59.59</v>
      </c>
      <c r="K59" s="30">
        <v>19232.58</v>
      </c>
      <c r="L59" s="30">
        <v>1673.29</v>
      </c>
      <c r="M59" s="30">
        <v>231.97</v>
      </c>
      <c r="N59" s="31">
        <f t="shared" si="0"/>
        <v>21137.84</v>
      </c>
    </row>
    <row r="60" ht="21" spans="1:14">
      <c r="A60" s="9">
        <v>57</v>
      </c>
      <c r="B60" s="19" t="s">
        <v>194</v>
      </c>
      <c r="C60" s="19" t="s">
        <v>195</v>
      </c>
      <c r="D60" s="40" t="s">
        <v>196</v>
      </c>
      <c r="E60" s="21" t="s">
        <v>18</v>
      </c>
      <c r="F60" s="22">
        <v>43756</v>
      </c>
      <c r="G60" s="23">
        <v>43779</v>
      </c>
      <c r="H60" s="5" t="s">
        <v>25</v>
      </c>
      <c r="I60" s="9">
        <v>234</v>
      </c>
      <c r="J60" s="9">
        <v>82.82</v>
      </c>
      <c r="K60" s="30">
        <v>19232.58</v>
      </c>
      <c r="L60" s="30">
        <v>1923.2</v>
      </c>
      <c r="M60" s="30">
        <v>277.12</v>
      </c>
      <c r="N60" s="31">
        <f t="shared" si="0"/>
        <v>21432.9</v>
      </c>
    </row>
    <row r="61" ht="31.5" spans="1:14">
      <c r="A61" s="9">
        <v>58</v>
      </c>
      <c r="B61" s="19" t="s">
        <v>197</v>
      </c>
      <c r="C61" s="19" t="s">
        <v>198</v>
      </c>
      <c r="D61" s="40" t="s">
        <v>199</v>
      </c>
      <c r="E61" s="21" t="s">
        <v>18</v>
      </c>
      <c r="F61" s="20">
        <v>43749</v>
      </c>
      <c r="G61" s="23">
        <v>43779</v>
      </c>
      <c r="H61" s="5" t="s">
        <v>25</v>
      </c>
      <c r="I61" s="9">
        <v>234</v>
      </c>
      <c r="J61" s="9">
        <v>65.66</v>
      </c>
      <c r="K61" s="30">
        <v>19232.58</v>
      </c>
      <c r="L61" s="30">
        <v>1843.73</v>
      </c>
      <c r="M61" s="30">
        <v>203.75</v>
      </c>
      <c r="N61" s="31">
        <f t="shared" si="0"/>
        <v>21280.06</v>
      </c>
    </row>
    <row r="62" ht="21" spans="1:14">
      <c r="A62" s="9">
        <v>59</v>
      </c>
      <c r="B62" s="19" t="s">
        <v>200</v>
      </c>
      <c r="C62" s="19" t="s">
        <v>201</v>
      </c>
      <c r="D62" s="40" t="s">
        <v>202</v>
      </c>
      <c r="E62" s="21" t="s">
        <v>18</v>
      </c>
      <c r="F62" s="22">
        <v>43750</v>
      </c>
      <c r="G62" s="23">
        <v>43779</v>
      </c>
      <c r="H62" s="5" t="s">
        <v>25</v>
      </c>
      <c r="I62" s="9">
        <v>234</v>
      </c>
      <c r="J62" s="9">
        <v>47.68</v>
      </c>
      <c r="K62" s="30">
        <v>17962.96</v>
      </c>
      <c r="L62" s="30">
        <v>1338.85</v>
      </c>
      <c r="M62" s="30">
        <v>280.51</v>
      </c>
      <c r="N62" s="31">
        <f t="shared" si="0"/>
        <v>19582.32</v>
      </c>
    </row>
    <row r="63" ht="21" spans="1:14">
      <c r="A63" s="9">
        <v>60</v>
      </c>
      <c r="B63" s="19" t="s">
        <v>203</v>
      </c>
      <c r="C63" s="19" t="s">
        <v>204</v>
      </c>
      <c r="D63" s="40" t="s">
        <v>205</v>
      </c>
      <c r="E63" s="21" t="s">
        <v>18</v>
      </c>
      <c r="F63" s="22">
        <v>43756</v>
      </c>
      <c r="G63" s="23">
        <v>43779</v>
      </c>
      <c r="H63" s="5" t="s">
        <v>25</v>
      </c>
      <c r="I63" s="9">
        <v>234</v>
      </c>
      <c r="J63" s="9">
        <v>59.59</v>
      </c>
      <c r="K63" s="30">
        <v>19232.58</v>
      </c>
      <c r="L63" s="30">
        <v>1673.29</v>
      </c>
      <c r="M63" s="30">
        <v>266.97</v>
      </c>
      <c r="N63" s="31">
        <f t="shared" si="0"/>
        <v>21172.84</v>
      </c>
    </row>
    <row r="64" ht="21" spans="1:14">
      <c r="A64" s="9">
        <v>61</v>
      </c>
      <c r="B64" s="19" t="s">
        <v>206</v>
      </c>
      <c r="C64" s="9" t="s">
        <v>207</v>
      </c>
      <c r="D64" s="40" t="s">
        <v>208</v>
      </c>
      <c r="E64" s="21" t="s">
        <v>18</v>
      </c>
      <c r="F64" s="20">
        <v>43766</v>
      </c>
      <c r="G64" s="23">
        <v>43779</v>
      </c>
      <c r="H64" s="5" t="s">
        <v>25</v>
      </c>
      <c r="I64" s="9">
        <v>234</v>
      </c>
      <c r="J64" s="9">
        <v>66.09</v>
      </c>
      <c r="K64" s="30">
        <v>19232.58</v>
      </c>
      <c r="L64" s="30">
        <v>1855.81</v>
      </c>
      <c r="M64" s="30">
        <v>292.35</v>
      </c>
      <c r="N64" s="31">
        <f t="shared" si="0"/>
        <v>21380.74</v>
      </c>
    </row>
    <row r="65" ht="21" spans="1:14">
      <c r="A65" s="9">
        <v>62</v>
      </c>
      <c r="B65" s="19" t="s">
        <v>209</v>
      </c>
      <c r="C65" s="9" t="s">
        <v>210</v>
      </c>
      <c r="D65" s="40" t="s">
        <v>211</v>
      </c>
      <c r="E65" s="21" t="s">
        <v>18</v>
      </c>
      <c r="F65" s="20">
        <v>43654</v>
      </c>
      <c r="G65" s="23">
        <v>43779</v>
      </c>
      <c r="H65" s="5" t="s">
        <v>25</v>
      </c>
      <c r="I65" s="9">
        <v>234</v>
      </c>
      <c r="J65" s="9">
        <v>66.09</v>
      </c>
      <c r="K65" s="30">
        <v>19232.58</v>
      </c>
      <c r="L65" s="30">
        <v>1855.81</v>
      </c>
      <c r="M65" s="30">
        <v>297.99</v>
      </c>
      <c r="N65" s="31">
        <f t="shared" si="0"/>
        <v>21386.38</v>
      </c>
    </row>
    <row r="66" ht="21" spans="1:14">
      <c r="A66" s="9">
        <v>63</v>
      </c>
      <c r="B66" s="19" t="s">
        <v>212</v>
      </c>
      <c r="C66" s="9" t="s">
        <v>213</v>
      </c>
      <c r="D66" s="40" t="s">
        <v>214</v>
      </c>
      <c r="E66" s="21" t="s">
        <v>18</v>
      </c>
      <c r="F66" s="20">
        <v>43768</v>
      </c>
      <c r="G66" s="23">
        <v>43779</v>
      </c>
      <c r="H66" s="5" t="s">
        <v>25</v>
      </c>
      <c r="I66" s="9">
        <v>234</v>
      </c>
      <c r="J66" s="9">
        <v>52.63</v>
      </c>
      <c r="K66" s="30">
        <v>19232.58</v>
      </c>
      <c r="L66" s="30">
        <v>1477.85</v>
      </c>
      <c r="M66" s="30">
        <v>291.8</v>
      </c>
      <c r="N66" s="31">
        <f t="shared" si="0"/>
        <v>21002.23</v>
      </c>
    </row>
    <row r="67" ht="21" spans="1:14">
      <c r="A67" s="9">
        <v>64</v>
      </c>
      <c r="B67" s="19" t="s">
        <v>215</v>
      </c>
      <c r="C67" s="9" t="s">
        <v>216</v>
      </c>
      <c r="D67" s="40" t="s">
        <v>217</v>
      </c>
      <c r="E67" s="21" t="s">
        <v>218</v>
      </c>
      <c r="F67" s="20">
        <v>43609</v>
      </c>
      <c r="G67" s="23">
        <v>43779</v>
      </c>
      <c r="H67" s="5" t="s">
        <v>25</v>
      </c>
      <c r="I67" s="9">
        <v>234</v>
      </c>
      <c r="J67" s="9">
        <v>52.42</v>
      </c>
      <c r="K67" s="30">
        <v>19232.58</v>
      </c>
      <c r="L67" s="30">
        <v>1471.95</v>
      </c>
      <c r="M67" s="30">
        <v>291.22</v>
      </c>
      <c r="N67" s="31">
        <f t="shared" ref="N67:N82" si="1">K67+L67+M67</f>
        <v>20995.75</v>
      </c>
    </row>
    <row r="68" ht="21" spans="1:14">
      <c r="A68" s="9">
        <v>65</v>
      </c>
      <c r="B68" s="19" t="s">
        <v>219</v>
      </c>
      <c r="C68" s="9" t="s">
        <v>220</v>
      </c>
      <c r="D68" s="40" t="s">
        <v>221</v>
      </c>
      <c r="E68" s="21" t="s">
        <v>18</v>
      </c>
      <c r="F68" s="20">
        <v>43794</v>
      </c>
      <c r="G68" s="23">
        <v>43824</v>
      </c>
      <c r="H68" s="5" t="s">
        <v>222</v>
      </c>
      <c r="I68" s="9">
        <v>189</v>
      </c>
      <c r="J68" s="9">
        <v>44.54</v>
      </c>
      <c r="K68" s="30">
        <v>13553.08</v>
      </c>
      <c r="L68" s="30">
        <v>1010.17</v>
      </c>
      <c r="M68" s="30">
        <v>156.9</v>
      </c>
      <c r="N68" s="31">
        <f t="shared" si="1"/>
        <v>14720.15</v>
      </c>
    </row>
    <row r="69" ht="21" spans="1:14">
      <c r="A69" s="9">
        <v>66</v>
      </c>
      <c r="B69" s="19" t="s">
        <v>223</v>
      </c>
      <c r="C69" s="9" t="s">
        <v>224</v>
      </c>
      <c r="D69" s="40" t="s">
        <v>225</v>
      </c>
      <c r="E69" s="21" t="s">
        <v>18</v>
      </c>
      <c r="F69" s="20">
        <v>43781</v>
      </c>
      <c r="G69" s="23">
        <v>43824</v>
      </c>
      <c r="H69" s="5" t="s">
        <v>222</v>
      </c>
      <c r="I69" s="9">
        <v>189</v>
      </c>
      <c r="J69" s="9">
        <v>60.36</v>
      </c>
      <c r="K69" s="30">
        <v>15534</v>
      </c>
      <c r="L69" s="30">
        <v>1368.96</v>
      </c>
      <c r="M69" s="30">
        <v>125.86</v>
      </c>
      <c r="N69" s="31">
        <f t="shared" si="1"/>
        <v>17028.82</v>
      </c>
    </row>
    <row r="70" ht="21" spans="1:14">
      <c r="A70" s="9">
        <v>67</v>
      </c>
      <c r="B70" s="19" t="s">
        <v>226</v>
      </c>
      <c r="C70" s="9" t="s">
        <v>227</v>
      </c>
      <c r="D70" s="40" t="s">
        <v>228</v>
      </c>
      <c r="E70" s="21" t="s">
        <v>18</v>
      </c>
      <c r="F70" s="20">
        <v>43788</v>
      </c>
      <c r="G70" s="23">
        <v>43824</v>
      </c>
      <c r="H70" s="5" t="s">
        <v>222</v>
      </c>
      <c r="I70" s="9">
        <v>189</v>
      </c>
      <c r="J70" s="9">
        <v>59.35</v>
      </c>
      <c r="K70" s="30">
        <v>15534</v>
      </c>
      <c r="L70" s="30">
        <v>1346.06</v>
      </c>
      <c r="M70" s="30">
        <v>132.07</v>
      </c>
      <c r="N70" s="31">
        <f t="shared" si="1"/>
        <v>17012.13</v>
      </c>
    </row>
    <row r="71" ht="21" spans="1:14">
      <c r="A71" s="9">
        <v>68</v>
      </c>
      <c r="B71" s="19" t="s">
        <v>229</v>
      </c>
      <c r="C71" s="9" t="s">
        <v>230</v>
      </c>
      <c r="D71" s="40" t="s">
        <v>231</v>
      </c>
      <c r="E71" s="21" t="s">
        <v>232</v>
      </c>
      <c r="F71" s="20">
        <v>43737</v>
      </c>
      <c r="G71" s="23">
        <v>43824</v>
      </c>
      <c r="H71" s="5" t="s">
        <v>222</v>
      </c>
      <c r="I71" s="9">
        <v>189</v>
      </c>
      <c r="J71" s="9">
        <v>62.04</v>
      </c>
      <c r="K71" s="30">
        <v>15534</v>
      </c>
      <c r="L71" s="30">
        <v>1407.07</v>
      </c>
      <c r="M71" s="30">
        <v>195.29</v>
      </c>
      <c r="N71" s="31">
        <f t="shared" si="1"/>
        <v>17136.36</v>
      </c>
    </row>
    <row r="72" ht="21" spans="1:14">
      <c r="A72" s="9">
        <v>69</v>
      </c>
      <c r="B72" s="19" t="s">
        <v>233</v>
      </c>
      <c r="C72" s="19" t="s">
        <v>234</v>
      </c>
      <c r="D72" s="40" t="s">
        <v>235</v>
      </c>
      <c r="E72" s="21" t="s">
        <v>18</v>
      </c>
      <c r="F72" s="20">
        <v>43795</v>
      </c>
      <c r="G72" s="23">
        <v>43824</v>
      </c>
      <c r="H72" s="5" t="s">
        <v>222</v>
      </c>
      <c r="I72" s="9">
        <v>189</v>
      </c>
      <c r="J72" s="9">
        <v>48.76</v>
      </c>
      <c r="K72" s="30">
        <v>14837.18</v>
      </c>
      <c r="L72" s="30">
        <v>1105.88</v>
      </c>
      <c r="M72" s="30">
        <v>175.53</v>
      </c>
      <c r="N72" s="31">
        <f t="shared" si="1"/>
        <v>16118.59</v>
      </c>
    </row>
    <row r="73" ht="21" spans="1:14">
      <c r="A73" s="9">
        <v>70</v>
      </c>
      <c r="B73" s="19" t="s">
        <v>236</v>
      </c>
      <c r="C73" s="19" t="s">
        <v>237</v>
      </c>
      <c r="D73" s="40" t="s">
        <v>238</v>
      </c>
      <c r="E73" s="21" t="s">
        <v>18</v>
      </c>
      <c r="F73" s="20">
        <v>43795</v>
      </c>
      <c r="G73" s="23">
        <v>43824</v>
      </c>
      <c r="H73" s="5" t="s">
        <v>222</v>
      </c>
      <c r="I73" s="9">
        <v>189</v>
      </c>
      <c r="J73" s="9">
        <v>48.76</v>
      </c>
      <c r="K73" s="30">
        <v>14837.18</v>
      </c>
      <c r="L73" s="30">
        <v>1105.88</v>
      </c>
      <c r="M73" s="30">
        <v>156.34</v>
      </c>
      <c r="N73" s="31">
        <f t="shared" si="1"/>
        <v>16099.4</v>
      </c>
    </row>
    <row r="74" ht="21" spans="1:14">
      <c r="A74" s="9">
        <v>71</v>
      </c>
      <c r="B74" s="19" t="s">
        <v>239</v>
      </c>
      <c r="C74" s="19" t="s">
        <v>240</v>
      </c>
      <c r="D74" s="40" t="s">
        <v>241</v>
      </c>
      <c r="E74" s="21" t="s">
        <v>55</v>
      </c>
      <c r="F74" s="20">
        <v>43761</v>
      </c>
      <c r="G74" s="23">
        <v>43824</v>
      </c>
      <c r="H74" s="5" t="s">
        <v>222</v>
      </c>
      <c r="I74" s="9">
        <v>189</v>
      </c>
      <c r="J74" s="9">
        <v>82.82</v>
      </c>
      <c r="K74" s="30">
        <v>15534</v>
      </c>
      <c r="L74" s="30">
        <v>1553.35</v>
      </c>
      <c r="M74" s="30">
        <v>121.91</v>
      </c>
      <c r="N74" s="31">
        <f t="shared" si="1"/>
        <v>17209.26</v>
      </c>
    </row>
    <row r="75" ht="21" spans="1:14">
      <c r="A75" s="9">
        <v>72</v>
      </c>
      <c r="B75" s="19" t="s">
        <v>242</v>
      </c>
      <c r="C75" s="19" t="s">
        <v>243</v>
      </c>
      <c r="D75" s="40" t="s">
        <v>244</v>
      </c>
      <c r="E75" s="21" t="s">
        <v>18</v>
      </c>
      <c r="F75" s="20">
        <v>43824</v>
      </c>
      <c r="G75" s="23">
        <v>43824</v>
      </c>
      <c r="H75" s="5" t="s">
        <v>222</v>
      </c>
      <c r="I75" s="9">
        <v>189</v>
      </c>
      <c r="J75" s="9">
        <v>60.22</v>
      </c>
      <c r="K75" s="30">
        <v>15534</v>
      </c>
      <c r="L75" s="30">
        <v>1365.79</v>
      </c>
      <c r="M75" s="30">
        <v>119.65</v>
      </c>
      <c r="N75" s="31">
        <f t="shared" si="1"/>
        <v>17019.44</v>
      </c>
    </row>
    <row r="76" ht="21" spans="1:14">
      <c r="A76" s="9">
        <v>73</v>
      </c>
      <c r="B76" s="19" t="s">
        <v>245</v>
      </c>
      <c r="C76" s="19" t="s">
        <v>246</v>
      </c>
      <c r="D76" s="40" t="s">
        <v>247</v>
      </c>
      <c r="E76" s="21" t="s">
        <v>78</v>
      </c>
      <c r="F76" s="20">
        <v>43812</v>
      </c>
      <c r="G76" s="23">
        <v>43824</v>
      </c>
      <c r="H76" s="5" t="s">
        <v>222</v>
      </c>
      <c r="I76" s="9">
        <v>189</v>
      </c>
      <c r="J76" s="9">
        <v>65.66</v>
      </c>
      <c r="K76" s="30">
        <v>15534</v>
      </c>
      <c r="L76" s="30">
        <v>1489.17</v>
      </c>
      <c r="M76" s="30">
        <v>156.9</v>
      </c>
      <c r="N76" s="31">
        <f t="shared" si="1"/>
        <v>17180.07</v>
      </c>
    </row>
    <row r="77" ht="31.5" spans="1:14">
      <c r="A77" s="9">
        <v>74</v>
      </c>
      <c r="B77" s="19" t="s">
        <v>248</v>
      </c>
      <c r="C77" s="19" t="s">
        <v>249</v>
      </c>
      <c r="D77" s="40" t="s">
        <v>250</v>
      </c>
      <c r="E77" s="21" t="s">
        <v>18</v>
      </c>
      <c r="F77" s="20">
        <v>43784</v>
      </c>
      <c r="G77" s="23">
        <v>43824</v>
      </c>
      <c r="H77" s="5" t="s">
        <v>222</v>
      </c>
      <c r="I77" s="9">
        <v>189</v>
      </c>
      <c r="J77" s="9">
        <v>59.69</v>
      </c>
      <c r="K77" s="30">
        <v>15534</v>
      </c>
      <c r="L77" s="30">
        <v>1353.77</v>
      </c>
      <c r="M77" s="30">
        <v>122.48</v>
      </c>
      <c r="N77" s="31">
        <f t="shared" si="1"/>
        <v>17010.25</v>
      </c>
    </row>
    <row r="78" ht="21" spans="1:14">
      <c r="A78" s="9">
        <v>75</v>
      </c>
      <c r="B78" s="19" t="s">
        <v>251</v>
      </c>
      <c r="C78" s="19" t="s">
        <v>252</v>
      </c>
      <c r="D78" s="40" t="s">
        <v>253</v>
      </c>
      <c r="E78" s="21" t="s">
        <v>254</v>
      </c>
      <c r="F78" s="20">
        <v>43461</v>
      </c>
      <c r="G78" s="23">
        <v>43824</v>
      </c>
      <c r="H78" s="5" t="s">
        <v>222</v>
      </c>
      <c r="I78" s="9">
        <v>189</v>
      </c>
      <c r="J78" s="9">
        <v>54.04</v>
      </c>
      <c r="K78" s="30">
        <v>15534</v>
      </c>
      <c r="L78" s="30">
        <v>1225.63</v>
      </c>
      <c r="M78" s="30">
        <v>156.9</v>
      </c>
      <c r="N78" s="31">
        <f t="shared" si="1"/>
        <v>16916.53</v>
      </c>
    </row>
    <row r="79" ht="21" spans="1:14">
      <c r="A79" s="9">
        <v>76</v>
      </c>
      <c r="B79" s="19" t="s">
        <v>255</v>
      </c>
      <c r="C79" s="19" t="s">
        <v>256</v>
      </c>
      <c r="D79" s="40" t="s">
        <v>257</v>
      </c>
      <c r="E79" s="21" t="s">
        <v>18</v>
      </c>
      <c r="F79" s="20">
        <v>43750</v>
      </c>
      <c r="G79" s="23">
        <v>43824</v>
      </c>
      <c r="H79" s="5" t="s">
        <v>222</v>
      </c>
      <c r="I79" s="9">
        <v>189</v>
      </c>
      <c r="J79" s="9">
        <v>52.72</v>
      </c>
      <c r="K79" s="30">
        <v>15534</v>
      </c>
      <c r="L79" s="30">
        <v>1195.69</v>
      </c>
      <c r="M79" s="30">
        <v>183.99</v>
      </c>
      <c r="N79" s="31">
        <f t="shared" si="1"/>
        <v>16913.68</v>
      </c>
    </row>
    <row r="80" ht="31.5" spans="1:14">
      <c r="A80" s="9">
        <v>77</v>
      </c>
      <c r="B80" s="19" t="s">
        <v>258</v>
      </c>
      <c r="C80" s="19" t="s">
        <v>259</v>
      </c>
      <c r="D80" s="40" t="s">
        <v>260</v>
      </c>
      <c r="E80" s="21" t="s">
        <v>18</v>
      </c>
      <c r="F80" s="20">
        <v>43798</v>
      </c>
      <c r="G80" s="23">
        <v>43824</v>
      </c>
      <c r="H80" s="5" t="s">
        <v>222</v>
      </c>
      <c r="I80" s="9">
        <v>189</v>
      </c>
      <c r="J80" s="9">
        <v>82.82</v>
      </c>
      <c r="K80" s="30">
        <v>15534</v>
      </c>
      <c r="L80" s="30">
        <v>1553.35</v>
      </c>
      <c r="M80" s="30">
        <v>130.38</v>
      </c>
      <c r="N80" s="31">
        <f t="shared" si="1"/>
        <v>17217.73</v>
      </c>
    </row>
    <row r="81" ht="21" spans="1:14">
      <c r="A81" s="9">
        <v>78</v>
      </c>
      <c r="B81" s="19" t="s">
        <v>261</v>
      </c>
      <c r="C81" s="19" t="s">
        <v>262</v>
      </c>
      <c r="D81" s="40" t="s">
        <v>263</v>
      </c>
      <c r="E81" s="21" t="s">
        <v>18</v>
      </c>
      <c r="F81" s="20">
        <v>43795</v>
      </c>
      <c r="G81" s="23">
        <v>43824</v>
      </c>
      <c r="H81" s="5" t="s">
        <v>222</v>
      </c>
      <c r="I81" s="9">
        <v>189</v>
      </c>
      <c r="J81" s="9">
        <v>60.36</v>
      </c>
      <c r="K81" s="30">
        <v>15534</v>
      </c>
      <c r="L81" s="30">
        <v>1368.96</v>
      </c>
      <c r="M81" s="30">
        <v>182.3</v>
      </c>
      <c r="N81" s="31">
        <f t="shared" si="1"/>
        <v>17085.26</v>
      </c>
    </row>
    <row r="82" ht="21" spans="1:14">
      <c r="A82" s="9">
        <v>79</v>
      </c>
      <c r="B82" s="19" t="s">
        <v>264</v>
      </c>
      <c r="C82" s="19" t="s">
        <v>265</v>
      </c>
      <c r="D82" s="40" t="s">
        <v>266</v>
      </c>
      <c r="E82" s="21" t="s">
        <v>18</v>
      </c>
      <c r="F82" s="20">
        <v>43761</v>
      </c>
      <c r="G82" s="23">
        <v>43824</v>
      </c>
      <c r="H82" s="5" t="s">
        <v>222</v>
      </c>
      <c r="I82" s="9">
        <v>189</v>
      </c>
      <c r="J82" s="9">
        <v>60.47</v>
      </c>
      <c r="K82" s="30">
        <v>15534</v>
      </c>
      <c r="L82" s="30">
        <v>1371.46</v>
      </c>
      <c r="M82" s="30">
        <v>125.86</v>
      </c>
      <c r="N82" s="31">
        <f t="shared" si="1"/>
        <v>17031.32</v>
      </c>
    </row>
    <row r="83" ht="14.25" spans="1:14">
      <c r="A83" s="32"/>
      <c r="B83" s="33" t="s">
        <v>267</v>
      </c>
      <c r="C83" s="32"/>
      <c r="D83" s="32"/>
      <c r="E83" s="32"/>
      <c r="F83" s="34"/>
      <c r="G83" s="34"/>
      <c r="H83" s="32"/>
      <c r="I83" s="32"/>
      <c r="J83" s="37"/>
      <c r="K83" s="38">
        <f t="shared" ref="K83:N83" si="2">SUM(K3:K82)</f>
        <v>1453742.98</v>
      </c>
      <c r="L83" s="38">
        <f t="shared" si="2"/>
        <v>124640.18</v>
      </c>
      <c r="M83" s="38">
        <f t="shared" si="2"/>
        <v>16984.34</v>
      </c>
      <c r="N83" s="38">
        <f t="shared" si="2"/>
        <v>1595367.5</v>
      </c>
    </row>
    <row r="84" ht="213" customHeight="1" spans="1:14">
      <c r="A84" s="35" t="s">
        <v>268</v>
      </c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</row>
  </sheetData>
  <mergeCells count="3">
    <mergeCell ref="A1:N1"/>
    <mergeCell ref="A84:N84"/>
    <mergeCell ref="A3:A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6"/>
  <sheetViews>
    <sheetView tabSelected="1" workbookViewId="0">
      <selection activeCell="I17" sqref="I17"/>
    </sheetView>
  </sheetViews>
  <sheetFormatPr defaultColWidth="9" defaultRowHeight="13.5" outlineLevelCol="4"/>
  <cols>
    <col min="1" max="1" width="15.375" customWidth="1"/>
    <col min="2" max="2" width="21.125" style="1" customWidth="1"/>
    <col min="4" max="4" width="13.75" customWidth="1"/>
    <col min="5" max="5" width="13.75" style="2" customWidth="1"/>
  </cols>
  <sheetData>
    <row r="1" spans="1:2">
      <c r="A1" s="3"/>
      <c r="B1" s="3"/>
    </row>
    <row r="2" spans="1:2">
      <c r="A2" s="3"/>
      <c r="B2" s="3"/>
    </row>
    <row r="3" spans="1:2">
      <c r="A3" s="4"/>
      <c r="B3" s="4"/>
    </row>
    <row r="4" spans="1:2">
      <c r="A4" s="5"/>
      <c r="B4" s="6"/>
    </row>
    <row r="5" spans="1:2">
      <c r="A5" s="4"/>
      <c r="B5" s="6"/>
    </row>
    <row r="6" spans="1:2">
      <c r="A6" s="4"/>
      <c r="B6" s="6"/>
    </row>
    <row r="7" spans="1:2">
      <c r="A7" s="4"/>
      <c r="B7" s="6"/>
    </row>
    <row r="8" spans="1:2">
      <c r="A8" s="4"/>
      <c r="B8" s="6"/>
    </row>
    <row r="9" spans="1:2">
      <c r="A9" s="4"/>
      <c r="B9" s="6"/>
    </row>
    <row r="10" spans="1:2">
      <c r="A10" s="5"/>
      <c r="B10" s="6"/>
    </row>
    <row r="11" spans="1:2">
      <c r="A11" s="5"/>
      <c r="B11" s="6"/>
    </row>
    <row r="12" spans="1:2">
      <c r="A12" s="4"/>
      <c r="B12" s="6"/>
    </row>
    <row r="13" spans="1:2">
      <c r="A13" s="4"/>
      <c r="B13" s="6"/>
    </row>
    <row r="14" spans="1:2">
      <c r="A14" s="4"/>
      <c r="B14" s="6"/>
    </row>
    <row r="15" spans="1:2">
      <c r="A15" s="4"/>
      <c r="B15" s="6"/>
    </row>
    <row r="16" spans="1:2">
      <c r="A16" s="4"/>
      <c r="B16" s="6"/>
    </row>
    <row r="17" spans="1:2">
      <c r="A17" s="5"/>
      <c r="B17" s="6"/>
    </row>
    <row r="18" spans="1:2">
      <c r="A18" s="4"/>
      <c r="B18" s="6"/>
    </row>
    <row r="19" spans="1:2">
      <c r="A19" s="4"/>
      <c r="B19" s="6"/>
    </row>
    <row r="20" spans="1:2">
      <c r="A20" s="5"/>
      <c r="B20" s="6"/>
    </row>
    <row r="21" spans="1:2">
      <c r="A21" s="4"/>
      <c r="B21" s="6"/>
    </row>
    <row r="22" spans="1:2">
      <c r="A22" s="4"/>
      <c r="B22" s="6"/>
    </row>
    <row r="23" spans="1:2">
      <c r="A23" s="4"/>
      <c r="B23" s="6"/>
    </row>
    <row r="24" spans="1:2">
      <c r="A24" s="7"/>
      <c r="B24" s="6"/>
    </row>
    <row r="25" spans="1:2">
      <c r="A25" s="5"/>
      <c r="B25" s="6"/>
    </row>
    <row r="26" spans="1:2">
      <c r="A26" s="4"/>
      <c r="B26" s="6"/>
    </row>
    <row r="27" spans="1:2">
      <c r="A27" s="4"/>
      <c r="B27" s="6"/>
    </row>
    <row r="28" spans="1:2">
      <c r="A28" s="4"/>
      <c r="B28" s="6"/>
    </row>
    <row r="29" spans="1:2">
      <c r="A29" s="4"/>
      <c r="B29" s="6"/>
    </row>
    <row r="30" spans="1:2">
      <c r="A30" s="4"/>
      <c r="B30" s="6"/>
    </row>
    <row r="31" spans="1:2">
      <c r="A31" s="4"/>
      <c r="B31" s="6"/>
    </row>
    <row r="32" spans="1:2">
      <c r="A32" s="4"/>
      <c r="B32" s="6"/>
    </row>
    <row r="33" spans="1:2">
      <c r="A33" s="4"/>
      <c r="B33" s="6"/>
    </row>
    <row r="34" spans="1:2">
      <c r="A34" s="4"/>
      <c r="B34" s="6"/>
    </row>
    <row r="35" spans="1:2">
      <c r="A35" s="4"/>
      <c r="B35" s="6"/>
    </row>
    <row r="36" spans="1:2">
      <c r="A36" s="4"/>
      <c r="B36" s="6"/>
    </row>
    <row r="37" spans="1:2">
      <c r="A37" s="4"/>
      <c r="B37" s="6"/>
    </row>
    <row r="38" spans="1:2">
      <c r="A38" s="4"/>
      <c r="B38" s="6"/>
    </row>
    <row r="39" spans="1:2">
      <c r="A39" s="4"/>
      <c r="B39" s="6"/>
    </row>
    <row r="40" spans="1:2">
      <c r="A40" s="4"/>
      <c r="B40" s="6"/>
    </row>
    <row r="41" spans="1:2">
      <c r="A41" s="4"/>
      <c r="B41" s="6"/>
    </row>
    <row r="42" spans="1:2">
      <c r="A42" s="4"/>
      <c r="B42" s="6"/>
    </row>
    <row r="43" spans="1:2">
      <c r="A43" s="4"/>
      <c r="B43" s="6"/>
    </row>
    <row r="44" spans="1:2">
      <c r="A44" s="4"/>
      <c r="B44" s="6"/>
    </row>
    <row r="45" spans="1:2">
      <c r="A45" s="4"/>
      <c r="B45" s="6"/>
    </row>
    <row r="46" spans="1:2">
      <c r="A46" s="5"/>
      <c r="B46" s="6"/>
    </row>
    <row r="47" spans="1:5">
      <c r="A47" s="4"/>
      <c r="B47" s="6"/>
      <c r="D47" s="3" t="s">
        <v>269</v>
      </c>
      <c r="E47" s="3" t="s">
        <v>18</v>
      </c>
    </row>
    <row r="48" spans="1:5">
      <c r="A48" s="4"/>
      <c r="B48" s="6"/>
      <c r="D48" s="3" t="s">
        <v>269</v>
      </c>
      <c r="E48" s="3" t="s">
        <v>18</v>
      </c>
    </row>
    <row r="49" spans="1:5">
      <c r="A49" s="4"/>
      <c r="B49" s="6"/>
      <c r="D49" s="4" t="s">
        <v>270</v>
      </c>
      <c r="E49" s="4" t="s">
        <v>18</v>
      </c>
    </row>
    <row r="50" spans="1:5">
      <c r="A50" s="5"/>
      <c r="B50" s="6"/>
      <c r="D50" s="41" t="s">
        <v>271</v>
      </c>
      <c r="E50" s="8" t="s">
        <v>18</v>
      </c>
    </row>
    <row r="51" spans="1:5">
      <c r="A51" s="4"/>
      <c r="B51" s="6"/>
      <c r="D51" s="39" t="s">
        <v>272</v>
      </c>
      <c r="E51" s="8" t="s">
        <v>18</v>
      </c>
    </row>
    <row r="52" spans="1:5">
      <c r="A52" s="4"/>
      <c r="B52" s="6"/>
      <c r="D52" s="4" t="s">
        <v>273</v>
      </c>
      <c r="E52" s="8" t="s">
        <v>18</v>
      </c>
    </row>
    <row r="53" spans="1:5">
      <c r="A53" s="4"/>
      <c r="B53" s="6"/>
      <c r="D53" s="4" t="s">
        <v>274</v>
      </c>
      <c r="E53" s="8" t="s">
        <v>18</v>
      </c>
    </row>
    <row r="54" spans="1:5">
      <c r="A54" s="4"/>
      <c r="B54" s="6"/>
      <c r="D54" s="4" t="s">
        <v>275</v>
      </c>
      <c r="E54" s="8" t="s">
        <v>18</v>
      </c>
    </row>
    <row r="55" spans="1:5">
      <c r="A55" s="9"/>
      <c r="B55" s="6"/>
      <c r="D55" s="4" t="s">
        <v>276</v>
      </c>
      <c r="E55" s="8" t="s">
        <v>44</v>
      </c>
    </row>
    <row r="56" ht="21" spans="1:5">
      <c r="A56" s="4"/>
      <c r="B56" s="6"/>
      <c r="D56" s="5" t="s">
        <v>277</v>
      </c>
      <c r="E56" s="8" t="s">
        <v>18</v>
      </c>
    </row>
    <row r="57" ht="21" spans="1:5">
      <c r="A57" s="4"/>
      <c r="B57" s="6"/>
      <c r="D57" s="5" t="s">
        <v>278</v>
      </c>
      <c r="E57" s="8" t="s">
        <v>51</v>
      </c>
    </row>
    <row r="58" spans="1:5">
      <c r="A58" s="4"/>
      <c r="B58" s="6"/>
      <c r="D58" s="39" t="s">
        <v>279</v>
      </c>
      <c r="E58" s="8" t="s">
        <v>55</v>
      </c>
    </row>
    <row r="59" spans="1:5">
      <c r="A59" s="4"/>
      <c r="B59" s="6"/>
      <c r="D59" s="4" t="s">
        <v>280</v>
      </c>
      <c r="E59" s="8" t="s">
        <v>18</v>
      </c>
    </row>
    <row r="60" spans="1:5">
      <c r="A60" s="4"/>
      <c r="B60" s="6"/>
      <c r="D60" s="39" t="s">
        <v>281</v>
      </c>
      <c r="E60" s="8" t="s">
        <v>18</v>
      </c>
    </row>
    <row r="61" spans="1:5">
      <c r="A61" s="5"/>
      <c r="B61" s="6"/>
      <c r="D61" s="39" t="s">
        <v>282</v>
      </c>
      <c r="E61" s="8" t="s">
        <v>18</v>
      </c>
    </row>
    <row r="62" spans="1:5">
      <c r="A62" s="9"/>
      <c r="B62" s="6"/>
      <c r="D62" s="39" t="s">
        <v>283</v>
      </c>
      <c r="E62" s="8" t="s">
        <v>18</v>
      </c>
    </row>
    <row r="63" ht="21" spans="1:5">
      <c r="A63" s="9"/>
      <c r="B63" s="6"/>
      <c r="D63" s="5" t="s">
        <v>284</v>
      </c>
      <c r="E63" s="8" t="s">
        <v>71</v>
      </c>
    </row>
    <row r="64" spans="1:5">
      <c r="A64" s="9"/>
      <c r="B64" s="6"/>
      <c r="D64" s="4" t="s">
        <v>285</v>
      </c>
      <c r="E64" s="8" t="s">
        <v>18</v>
      </c>
    </row>
    <row r="65" spans="1:5">
      <c r="A65" s="9"/>
      <c r="B65" s="6"/>
      <c r="D65" s="4" t="s">
        <v>286</v>
      </c>
      <c r="E65" s="8" t="s">
        <v>78</v>
      </c>
    </row>
    <row r="66" spans="1:5">
      <c r="A66" s="9"/>
      <c r="B66" s="6"/>
      <c r="D66" s="39" t="s">
        <v>287</v>
      </c>
      <c r="E66" s="8" t="s">
        <v>18</v>
      </c>
    </row>
    <row r="67" spans="1:5">
      <c r="A67" s="9"/>
      <c r="B67" s="6"/>
      <c r="D67" s="4" t="s">
        <v>288</v>
      </c>
      <c r="E67" s="8" t="s">
        <v>18</v>
      </c>
    </row>
    <row r="68" spans="1:5">
      <c r="A68" s="9"/>
      <c r="B68" s="6"/>
      <c r="D68" s="4" t="s">
        <v>289</v>
      </c>
      <c r="E68" s="8" t="s">
        <v>18</v>
      </c>
    </row>
    <row r="69" spans="1:5">
      <c r="A69" s="9"/>
      <c r="B69" s="6"/>
      <c r="D69" s="4" t="s">
        <v>290</v>
      </c>
      <c r="E69" s="8" t="s">
        <v>18</v>
      </c>
    </row>
    <row r="70" spans="1:5">
      <c r="A70" s="5"/>
      <c r="B70" s="6"/>
      <c r="D70" s="42" t="s">
        <v>291</v>
      </c>
      <c r="E70" s="8" t="s">
        <v>18</v>
      </c>
    </row>
    <row r="71" ht="21" spans="1:5">
      <c r="A71" s="5"/>
      <c r="B71" s="6"/>
      <c r="D71" s="5" t="s">
        <v>292</v>
      </c>
      <c r="E71" s="8" t="s">
        <v>18</v>
      </c>
    </row>
    <row r="72" spans="1:5">
      <c r="A72" s="5"/>
      <c r="B72" s="6"/>
      <c r="D72" s="39" t="s">
        <v>293</v>
      </c>
      <c r="E72" s="8" t="s">
        <v>18</v>
      </c>
    </row>
    <row r="73" spans="1:5">
      <c r="A73" s="5"/>
      <c r="B73" s="6"/>
      <c r="D73" s="39" t="s">
        <v>294</v>
      </c>
      <c r="E73" s="8" t="s">
        <v>18</v>
      </c>
    </row>
    <row r="74" spans="1:5">
      <c r="A74" s="5"/>
      <c r="B74" s="6"/>
      <c r="D74" s="39" t="s">
        <v>295</v>
      </c>
      <c r="E74" s="8" t="s">
        <v>18</v>
      </c>
    </row>
    <row r="75" spans="1:5">
      <c r="A75" s="5"/>
      <c r="B75" s="6"/>
      <c r="D75" s="39" t="s">
        <v>296</v>
      </c>
      <c r="E75" s="8" t="s">
        <v>18</v>
      </c>
    </row>
    <row r="76" spans="1:5">
      <c r="A76" s="5"/>
      <c r="B76" s="6"/>
      <c r="D76" s="4" t="s">
        <v>297</v>
      </c>
      <c r="E76" s="8" t="s">
        <v>18</v>
      </c>
    </row>
    <row r="77" spans="1:5">
      <c r="A77" s="5"/>
      <c r="B77" s="6"/>
      <c r="D77" s="4" t="s">
        <v>298</v>
      </c>
      <c r="E77" s="8" t="s">
        <v>18</v>
      </c>
    </row>
    <row r="78" spans="1:5">
      <c r="A78" s="5"/>
      <c r="B78" s="6"/>
      <c r="D78" s="39" t="s">
        <v>299</v>
      </c>
      <c r="E78" s="8" t="s">
        <v>18</v>
      </c>
    </row>
    <row r="79" spans="1:5">
      <c r="A79" s="5"/>
      <c r="B79" s="6"/>
      <c r="D79" s="39" t="s">
        <v>300</v>
      </c>
      <c r="E79" s="8" t="s">
        <v>18</v>
      </c>
    </row>
    <row r="80" spans="1:5">
      <c r="A80" s="5"/>
      <c r="B80" s="6"/>
      <c r="D80" s="4" t="s">
        <v>301</v>
      </c>
      <c r="E80" s="8" t="s">
        <v>18</v>
      </c>
    </row>
    <row r="81" spans="4:5">
      <c r="D81" s="39" t="s">
        <v>302</v>
      </c>
      <c r="E81" s="8" t="s">
        <v>18</v>
      </c>
    </row>
    <row r="82" spans="4:5">
      <c r="D82" s="4" t="s">
        <v>303</v>
      </c>
      <c r="E82" s="8" t="s">
        <v>18</v>
      </c>
    </row>
    <row r="83" spans="4:5">
      <c r="D83" s="4" t="s">
        <v>304</v>
      </c>
      <c r="E83" s="8" t="s">
        <v>18</v>
      </c>
    </row>
    <row r="84" spans="4:5">
      <c r="D84" s="4" t="s">
        <v>305</v>
      </c>
      <c r="E84" s="8" t="s">
        <v>18</v>
      </c>
    </row>
    <row r="85" spans="4:5">
      <c r="D85" s="39" t="s">
        <v>306</v>
      </c>
      <c r="E85" s="8" t="s">
        <v>18</v>
      </c>
    </row>
    <row r="86" spans="4:5">
      <c r="D86" s="39" t="s">
        <v>307</v>
      </c>
      <c r="E86" s="8" t="s">
        <v>18</v>
      </c>
    </row>
    <row r="87" spans="4:5">
      <c r="D87" s="4" t="s">
        <v>308</v>
      </c>
      <c r="E87" s="8" t="s">
        <v>18</v>
      </c>
    </row>
    <row r="88" spans="4:5">
      <c r="D88" s="4" t="s">
        <v>309</v>
      </c>
      <c r="E88" s="8" t="s">
        <v>18</v>
      </c>
    </row>
    <row r="89" spans="4:5">
      <c r="D89" s="4" t="s">
        <v>310</v>
      </c>
      <c r="E89" s="8" t="s">
        <v>18</v>
      </c>
    </row>
    <row r="90" spans="4:5">
      <c r="D90" s="4" t="s">
        <v>311</v>
      </c>
      <c r="E90" s="8" t="s">
        <v>18</v>
      </c>
    </row>
    <row r="91" spans="4:5">
      <c r="D91" s="39" t="s">
        <v>312</v>
      </c>
      <c r="E91" s="8" t="s">
        <v>18</v>
      </c>
    </row>
    <row r="92" ht="21" spans="4:5">
      <c r="D92" s="5" t="s">
        <v>313</v>
      </c>
      <c r="E92" s="8" t="s">
        <v>160</v>
      </c>
    </row>
    <row r="93" spans="4:5">
      <c r="D93" s="4" t="s">
        <v>314</v>
      </c>
      <c r="E93" s="8" t="s">
        <v>18</v>
      </c>
    </row>
    <row r="94" spans="4:5">
      <c r="D94" s="39" t="s">
        <v>315</v>
      </c>
      <c r="E94" s="8" t="s">
        <v>18</v>
      </c>
    </row>
    <row r="95" spans="4:5">
      <c r="D95" s="39" t="s">
        <v>316</v>
      </c>
      <c r="E95" s="8" t="s">
        <v>18</v>
      </c>
    </row>
    <row r="96" spans="4:5">
      <c r="D96" s="4" t="s">
        <v>317</v>
      </c>
      <c r="E96" s="8" t="s">
        <v>18</v>
      </c>
    </row>
    <row r="97" spans="4:5">
      <c r="D97" s="39" t="s">
        <v>318</v>
      </c>
      <c r="E97" s="8" t="s">
        <v>18</v>
      </c>
    </row>
    <row r="98" spans="4:5">
      <c r="D98" s="39" t="s">
        <v>319</v>
      </c>
      <c r="E98" s="8" t="s">
        <v>18</v>
      </c>
    </row>
    <row r="99" spans="4:5">
      <c r="D99" s="4" t="s">
        <v>320</v>
      </c>
      <c r="E99" s="8" t="s">
        <v>18</v>
      </c>
    </row>
    <row r="100" spans="4:5">
      <c r="D100" s="43" t="s">
        <v>321</v>
      </c>
      <c r="E100" s="8" t="s">
        <v>18</v>
      </c>
    </row>
    <row r="101" spans="4:5">
      <c r="D101" s="9" t="s">
        <v>322</v>
      </c>
      <c r="E101" s="8" t="s">
        <v>18</v>
      </c>
    </row>
    <row r="102" spans="4:5">
      <c r="D102" s="9" t="s">
        <v>323</v>
      </c>
      <c r="E102" s="8" t="s">
        <v>18</v>
      </c>
    </row>
    <row r="103" spans="4:5">
      <c r="D103" s="43" t="s">
        <v>324</v>
      </c>
      <c r="E103" s="8" t="s">
        <v>18</v>
      </c>
    </row>
    <row r="104" spans="4:5">
      <c r="D104" s="9" t="s">
        <v>325</v>
      </c>
      <c r="E104" s="8" t="s">
        <v>18</v>
      </c>
    </row>
    <row r="105" spans="4:5">
      <c r="D105" s="43" t="s">
        <v>326</v>
      </c>
      <c r="E105" s="8" t="s">
        <v>18</v>
      </c>
    </row>
    <row r="106" spans="4:5">
      <c r="D106" s="9" t="s">
        <v>327</v>
      </c>
      <c r="E106" s="8" t="s">
        <v>18</v>
      </c>
    </row>
    <row r="107" spans="4:5">
      <c r="D107" s="9" t="s">
        <v>328</v>
      </c>
      <c r="E107" s="8" t="s">
        <v>18</v>
      </c>
    </row>
    <row r="108" spans="4:5">
      <c r="D108" s="4" t="s">
        <v>329</v>
      </c>
      <c r="E108" s="8" t="s">
        <v>18</v>
      </c>
    </row>
    <row r="109" spans="4:5">
      <c r="D109" s="4" t="s">
        <v>330</v>
      </c>
      <c r="E109" s="8" t="s">
        <v>18</v>
      </c>
    </row>
    <row r="110" spans="4:5">
      <c r="D110" s="4" t="s">
        <v>331</v>
      </c>
      <c r="E110" s="8" t="s">
        <v>18</v>
      </c>
    </row>
    <row r="111" spans="4:5">
      <c r="D111" s="39" t="s">
        <v>332</v>
      </c>
      <c r="E111" s="8" t="s">
        <v>218</v>
      </c>
    </row>
    <row r="112" spans="4:5">
      <c r="D112" s="4" t="s">
        <v>333</v>
      </c>
      <c r="E112" s="8" t="s">
        <v>18</v>
      </c>
    </row>
    <row r="113" spans="4:5">
      <c r="D113" s="4" t="s">
        <v>334</v>
      </c>
      <c r="E113" s="8" t="s">
        <v>18</v>
      </c>
    </row>
    <row r="114" spans="4:5">
      <c r="D114" s="4" t="s">
        <v>335</v>
      </c>
      <c r="E114" s="8" t="s">
        <v>18</v>
      </c>
    </row>
    <row r="115" spans="4:5">
      <c r="D115" s="4" t="s">
        <v>336</v>
      </c>
      <c r="E115" s="8" t="s">
        <v>232</v>
      </c>
    </row>
    <row r="116" spans="4:5">
      <c r="D116" s="4" t="s">
        <v>337</v>
      </c>
      <c r="E116" s="8" t="s">
        <v>18</v>
      </c>
    </row>
    <row r="117" spans="4:5">
      <c r="D117" s="4" t="s">
        <v>338</v>
      </c>
      <c r="E117" s="8" t="s">
        <v>18</v>
      </c>
    </row>
    <row r="118" spans="4:5">
      <c r="D118" s="4" t="s">
        <v>339</v>
      </c>
      <c r="E118" s="8" t="s">
        <v>55</v>
      </c>
    </row>
    <row r="119" spans="4:5">
      <c r="D119" s="4" t="s">
        <v>340</v>
      </c>
      <c r="E119" s="8" t="s">
        <v>18</v>
      </c>
    </row>
    <row r="120" spans="4:5">
      <c r="D120" s="4" t="s">
        <v>341</v>
      </c>
      <c r="E120" s="8" t="s">
        <v>78</v>
      </c>
    </row>
    <row r="121" spans="4:5">
      <c r="D121" s="4" t="s">
        <v>342</v>
      </c>
      <c r="E121" s="8" t="s">
        <v>18</v>
      </c>
    </row>
    <row r="122" spans="4:5">
      <c r="D122" s="4" t="s">
        <v>343</v>
      </c>
      <c r="E122" s="8" t="s">
        <v>254</v>
      </c>
    </row>
    <row r="123" spans="4:5">
      <c r="D123" s="4" t="s">
        <v>344</v>
      </c>
      <c r="E123" s="8" t="s">
        <v>18</v>
      </c>
    </row>
    <row r="124" spans="4:5">
      <c r="D124" s="4" t="s">
        <v>345</v>
      </c>
      <c r="E124" s="8" t="s">
        <v>18</v>
      </c>
    </row>
    <row r="125" spans="4:5">
      <c r="D125" s="4" t="s">
        <v>346</v>
      </c>
      <c r="E125" s="8" t="s">
        <v>18</v>
      </c>
    </row>
    <row r="126" spans="4:5">
      <c r="D126" s="4" t="s">
        <v>347</v>
      </c>
      <c r="E126" s="8" t="s">
        <v>18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英雄的梦</cp:lastModifiedBy>
  <dcterms:created xsi:type="dcterms:W3CDTF">2021-05-31T03:50:00Z</dcterms:created>
  <dcterms:modified xsi:type="dcterms:W3CDTF">2021-05-31T06:09:06Z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6F2E746418B14892B97A328FCD90DBC8</vt:lpwstr>
  </property>
</Properties>
</file>