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<sst xmlns="http://schemas.openxmlformats.org/spreadsheetml/2006/main" count="390" uniqueCount="239">
  <si>
    <t>云朵电子商务曲阳有限公司申请2021年1月至2021年6月房租物业水电费补贴人员名单</t>
  </si>
  <si>
    <t>序号</t>
  </si>
  <si>
    <t>创业实体名称</t>
  </si>
  <si>
    <t>法人姓名</t>
  </si>
  <si>
    <t>身份证号码</t>
  </si>
  <si>
    <t>就业创业证号码</t>
  </si>
  <si>
    <t>创办时间</t>
  </si>
  <si>
    <t>入驻时间</t>
  </si>
  <si>
    <t>补贴起止时间</t>
  </si>
  <si>
    <t>补贴天数</t>
  </si>
  <si>
    <t>补贴面积(平方)</t>
  </si>
  <si>
    <t>房租</t>
  </si>
  <si>
    <t>物业费</t>
  </si>
  <si>
    <t>水电费</t>
  </si>
  <si>
    <t>补贴合计金额（元）</t>
  </si>
  <si>
    <t>曲阳县强盛商店</t>
  </si>
  <si>
    <t>王  强</t>
  </si>
  <si>
    <t>130721198****0519</t>
  </si>
  <si>
    <t>130705001900****</t>
  </si>
  <si>
    <t>2019.11.30</t>
  </si>
  <si>
    <t>2021.1.1-2021.1.31</t>
  </si>
  <si>
    <t>曲阳县丰稔堂土特产经销处</t>
  </si>
  <si>
    <t>张白雪</t>
  </si>
  <si>
    <t>130634200****154X</t>
  </si>
  <si>
    <t>130634001900****</t>
  </si>
  <si>
    <t>2021.1.1-2021.5.18</t>
  </si>
  <si>
    <t>曲阳县博达会计服务有限公司</t>
  </si>
  <si>
    <t>董立志</t>
  </si>
  <si>
    <t>130634197****2319</t>
  </si>
  <si>
    <t>曲阳县昭佑电子商务服务站</t>
  </si>
  <si>
    <t>周  珩</t>
  </si>
  <si>
    <t>130634199****003X</t>
  </si>
  <si>
    <t>130634001500****</t>
  </si>
  <si>
    <t>曲阳县童然百货商店</t>
  </si>
  <si>
    <t>魏同然</t>
  </si>
  <si>
    <t>130634197****3527</t>
  </si>
  <si>
    <t>曲阳县博航图文工作室</t>
  </si>
  <si>
    <t>陈静涛</t>
  </si>
  <si>
    <t>130634198****2329</t>
  </si>
  <si>
    <t>曲阳县会玲装潢材料门市部</t>
  </si>
  <si>
    <t>吕育辉</t>
  </si>
  <si>
    <t>130634197****0274</t>
  </si>
  <si>
    <t>曲阳县安迪园林雕塑有限公司</t>
  </si>
  <si>
    <t>陈雷烁</t>
  </si>
  <si>
    <t>130634199****1118</t>
  </si>
  <si>
    <t>曲阳县优尼可雕刻品经销处</t>
  </si>
  <si>
    <t>李  惠</t>
  </si>
  <si>
    <t>130634198****2521</t>
  </si>
  <si>
    <t>2021.1.1-2021.2.28</t>
  </si>
  <si>
    <t>曲阳县聚米电子商务服务站</t>
  </si>
  <si>
    <t>柴兴娜</t>
  </si>
  <si>
    <t>130634198****0042</t>
  </si>
  <si>
    <t>曲阳县识末图文工作室</t>
  </si>
  <si>
    <t>盛亚欣</t>
  </si>
  <si>
    <t>130634199****0027</t>
  </si>
  <si>
    <t>曲阳县韵轩水族馆</t>
  </si>
  <si>
    <t>张巧敏</t>
  </si>
  <si>
    <t>130634198****1543</t>
  </si>
  <si>
    <t>曲阳县源拓图文工作室</t>
  </si>
  <si>
    <t>郭  鹏</t>
  </si>
  <si>
    <t>130634199****0052</t>
  </si>
  <si>
    <t>曲阳县营启日化店</t>
  </si>
  <si>
    <t>辛朋民</t>
  </si>
  <si>
    <t>130634198****3120</t>
  </si>
  <si>
    <t>曲阳县顺石雕刻品经销处</t>
  </si>
  <si>
    <t>张  静</t>
  </si>
  <si>
    <t>130634199****1547</t>
  </si>
  <si>
    <t>曲阳县新秀电子商务服务站</t>
  </si>
  <si>
    <t>彭旭阳</t>
  </si>
  <si>
    <t>130634199****3714</t>
  </si>
  <si>
    <t>2019.12.30</t>
  </si>
  <si>
    <t>曲阳县鹏安雕刻品经销处</t>
  </si>
  <si>
    <t>冉亚镜</t>
  </si>
  <si>
    <t>130634198****2743</t>
  </si>
  <si>
    <t>130634001800****</t>
  </si>
  <si>
    <t>曲阳县静权雕刻品经销处</t>
  </si>
  <si>
    <t>李静权</t>
  </si>
  <si>
    <t>130634198****1558</t>
  </si>
  <si>
    <t>曲阳县辉豪陶瓷工艺品店</t>
  </si>
  <si>
    <t>牛敬辉</t>
  </si>
  <si>
    <t>130634198****0017</t>
  </si>
  <si>
    <t>曲阳县李苗雕刻品经销处</t>
  </si>
  <si>
    <t>李苗</t>
  </si>
  <si>
    <t>130634198****1525</t>
  </si>
  <si>
    <t>2020.1.20</t>
  </si>
  <si>
    <t>曲阳县佑晨电子商务服务站</t>
  </si>
  <si>
    <t>许阳</t>
  </si>
  <si>
    <t>130634199****0016</t>
  </si>
  <si>
    <t>130634001600****</t>
  </si>
  <si>
    <t>曲阳县沐雪电子商务服务站</t>
  </si>
  <si>
    <t>苗春燕</t>
  </si>
  <si>
    <t>130634200****0026</t>
  </si>
  <si>
    <t>2021.1.1-2021.3.31</t>
  </si>
  <si>
    <t>曲阳县花家电子商务服务站</t>
  </si>
  <si>
    <t>王立刚</t>
  </si>
  <si>
    <t>130634198****095X</t>
  </si>
  <si>
    <t>130634002000****</t>
  </si>
  <si>
    <t>曲阳县拓艺电子商务服务站</t>
  </si>
  <si>
    <t>程浩</t>
  </si>
  <si>
    <t>130634199****2512</t>
  </si>
  <si>
    <t>曲阳县洋瀚电子商务服务站</t>
  </si>
  <si>
    <t>马向阳</t>
  </si>
  <si>
    <t>130634199****2712</t>
  </si>
  <si>
    <t>2020.4.25</t>
  </si>
  <si>
    <t>曲阳县聚盛网络科技有限公司</t>
  </si>
  <si>
    <t>张阳</t>
  </si>
  <si>
    <t>130634199****1717</t>
  </si>
  <si>
    <t>曲阳鑫华会计服务有限公司</t>
  </si>
  <si>
    <t>孟艺霖</t>
  </si>
  <si>
    <t>130634198****2524</t>
  </si>
  <si>
    <t>曲阳县火星图文工作室</t>
  </si>
  <si>
    <t>张红谦</t>
  </si>
  <si>
    <t>130634198****1711</t>
  </si>
  <si>
    <t>曲阳县秀品直达电子商务服务站</t>
  </si>
  <si>
    <t>陈晓敏</t>
  </si>
  <si>
    <t>130634199****2526</t>
  </si>
  <si>
    <t>曲阳锦烨企业管理咨询有限公司</t>
  </si>
  <si>
    <t>李萃娟</t>
  </si>
  <si>
    <t>130634199****1924</t>
  </si>
  <si>
    <t>曲阳县云浩电子商务服务站</t>
  </si>
  <si>
    <t>李伟</t>
  </si>
  <si>
    <t>130634199****2328</t>
  </si>
  <si>
    <t>2021.1.1-2021.4.30</t>
  </si>
  <si>
    <t>东丹电子商务河北有限公司</t>
  </si>
  <si>
    <t>王亚微</t>
  </si>
  <si>
    <t>130634198****0026</t>
  </si>
  <si>
    <r>
      <rPr>
        <sz val="9"/>
        <color theme="1"/>
        <rFont val="仿宋"/>
        <charset val="134"/>
      </rPr>
      <t>曲阳县龙创图文工作室</t>
    </r>
    <r>
      <rPr>
        <sz val="9"/>
        <color theme="1"/>
        <rFont val="宋体"/>
        <charset val="134"/>
      </rPr>
      <t> </t>
    </r>
  </si>
  <si>
    <t>宋玉亭</t>
  </si>
  <si>
    <t>130634198****2741</t>
  </si>
  <si>
    <t>曲阳县瑞土电子商务服务站</t>
  </si>
  <si>
    <t>李一帆</t>
  </si>
  <si>
    <t>130634199****334X</t>
  </si>
  <si>
    <t>曲阳县梅梅电子商务服务站</t>
  </si>
  <si>
    <t>陈春梅</t>
  </si>
  <si>
    <t>130634198****2564</t>
  </si>
  <si>
    <t>曲阳县舒畅电子商务服务站</t>
  </si>
  <si>
    <t>赵金凤</t>
  </si>
  <si>
    <t>曲阳孟安信息技术咨询工作室</t>
  </si>
  <si>
    <t>孟安</t>
  </si>
  <si>
    <t>130634198****2337</t>
  </si>
  <si>
    <t>2020.5.25</t>
  </si>
  <si>
    <t>河北聚善雕塑品销售有限公司</t>
  </si>
  <si>
    <t>王少将</t>
  </si>
  <si>
    <t>130634198****0512</t>
  </si>
  <si>
    <t>曲阳县朝伟电子商务服务站</t>
  </si>
  <si>
    <t>曹朝伟</t>
  </si>
  <si>
    <t>130634197****0033</t>
  </si>
  <si>
    <t>2021.1.1-2021.4.25</t>
  </si>
  <si>
    <t>曲阳县万大电子商务服务站</t>
  </si>
  <si>
    <t>孙洋</t>
  </si>
  <si>
    <t>130634199****3520</t>
  </si>
  <si>
    <t>曲阳县怀德电子商务服务站</t>
  </si>
  <si>
    <t xml:space="preserve"> 王庄</t>
  </si>
  <si>
    <t>130634199****1539</t>
  </si>
  <si>
    <t>曲阳县鑫越会计服务有限公司</t>
  </si>
  <si>
    <t>牛宝敬</t>
  </si>
  <si>
    <t>130634197****2124</t>
  </si>
  <si>
    <t>曲阳县德舍电子商务服务站</t>
  </si>
  <si>
    <t>钟亚静</t>
  </si>
  <si>
    <t>130634199****2323</t>
  </si>
  <si>
    <t>曲阳县新巴特电子商务服务站</t>
  </si>
  <si>
    <t>杨立娜</t>
  </si>
  <si>
    <t>130634198****2360</t>
  </si>
  <si>
    <t>202/5/14</t>
  </si>
  <si>
    <t>曲阳旭富园林雕塑有限公司</t>
  </si>
  <si>
    <t>邢富</t>
  </si>
  <si>
    <t>130634199****0715</t>
  </si>
  <si>
    <t>2020.6.28</t>
  </si>
  <si>
    <t>曲阳县军娜电子商务服务站</t>
  </si>
  <si>
    <t>刘军娜</t>
  </si>
  <si>
    <t>130634199****2726</t>
  </si>
  <si>
    <t>曲阳县芭妮奥电子产品经销处</t>
  </si>
  <si>
    <t>苏梦娇</t>
  </si>
  <si>
    <t>130634199****2327</t>
  </si>
  <si>
    <t>曲阳县友升电子商务服务站</t>
  </si>
  <si>
    <t>张凯</t>
  </si>
  <si>
    <t>130634200****3316</t>
  </si>
  <si>
    <t>曲阳红莲电子商务服务站</t>
  </si>
  <si>
    <t>张红莲</t>
  </si>
  <si>
    <t>130634197****2326</t>
  </si>
  <si>
    <t>2020.8.25-2021.5.18</t>
  </si>
  <si>
    <t>曲阳县铺当电子商务服务站</t>
  </si>
  <si>
    <t>高梦涵</t>
  </si>
  <si>
    <t>130634199****2318</t>
  </si>
  <si>
    <t>张岩</t>
  </si>
  <si>
    <t>130634199****1541</t>
  </si>
  <si>
    <t>曲阳县爱众家政服务有限公司</t>
  </si>
  <si>
    <t>程柳</t>
  </si>
  <si>
    <t>130634199****3324</t>
  </si>
  <si>
    <t>曲阳县两堆雕刻品经销处</t>
  </si>
  <si>
    <t>王意恒</t>
  </si>
  <si>
    <t>130634199****2319</t>
  </si>
  <si>
    <t>曲阳县默森工艺品店</t>
  </si>
  <si>
    <t>李强</t>
  </si>
  <si>
    <t>130634199****1510</t>
  </si>
  <si>
    <t>曲阳县元霖商贸有限公司</t>
  </si>
  <si>
    <t>葛金花</t>
  </si>
  <si>
    <t>130634199****1323</t>
  </si>
  <si>
    <t>2020.8.25-
2021.2.28</t>
  </si>
  <si>
    <t>曲阳县汇艺图文工作室</t>
  </si>
  <si>
    <t>韩雪亮</t>
  </si>
  <si>
    <t>130634199****112X</t>
  </si>
  <si>
    <t>2020.9.25-2021.5.18</t>
  </si>
  <si>
    <t>曲阳县兰舍电子商务服务站</t>
  </si>
  <si>
    <t>张叶静</t>
  </si>
  <si>
    <t>130634198****1728</t>
  </si>
  <si>
    <t>2020.9.25-2021.3.31</t>
  </si>
  <si>
    <t>曲阳县盛煌电子商务服务站</t>
  </si>
  <si>
    <t>王宁</t>
  </si>
  <si>
    <t>130635199****0049</t>
  </si>
  <si>
    <t>130635002000****</t>
  </si>
  <si>
    <t>河北一方通网络科技有限公司</t>
  </si>
  <si>
    <t>李孟坤</t>
  </si>
  <si>
    <t>130634199****2518</t>
  </si>
  <si>
    <t>136340020000****</t>
  </si>
  <si>
    <t>曲阳县博玥图文工作室</t>
  </si>
  <si>
    <t>马庆明</t>
  </si>
  <si>
    <t>130634199****3559</t>
  </si>
  <si>
    <t>2020.10.25-2021.5.18</t>
  </si>
  <si>
    <t>曲阳县馨朵窗帘经销处</t>
  </si>
  <si>
    <t>王世静</t>
  </si>
  <si>
    <t>130634198****2128</t>
  </si>
  <si>
    <t>曲阳县博容健康管理有限公司</t>
  </si>
  <si>
    <t>葛亚苗</t>
  </si>
  <si>
    <t>130634198****2343</t>
  </si>
  <si>
    <t>曲阳县时空图文工作室</t>
  </si>
  <si>
    <t>安伟伟</t>
  </si>
  <si>
    <t>130634199****1722</t>
  </si>
  <si>
    <t>130634001400****</t>
  </si>
  <si>
    <t>2020.11.25-2021.5.18</t>
  </si>
  <si>
    <t>河北首府有害生物防治服务有限公司</t>
  </si>
  <si>
    <t>唐娜然</t>
  </si>
  <si>
    <t>130634198****2529</t>
  </si>
  <si>
    <t>2020.12.25-2021.5.18</t>
  </si>
  <si>
    <t>曲阳县祥宁陶瓷工艺品经销处</t>
  </si>
  <si>
    <t>李社平</t>
  </si>
  <si>
    <t>130634197****1918</t>
  </si>
  <si>
    <t>2020.12.29-2021.5.18</t>
  </si>
  <si>
    <t>合计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</si>
</sst>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yyyy/mm/dd"/>
    <numFmt numFmtId="178" formatCode="0.00_ "/>
    <numFmt numFmtId="179" formatCode="0_ "/>
  </numFmts>
  <fonts count="27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0"/>
      <color theme="1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5" fillId="20" borderId="2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/>
    </xf>
    <xf numFmtId="178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8" fontId="6" fillId="0" borderId="1" xfId="0" applyNumberFormat="1" applyFont="1" applyBorder="1">
      <alignment vertical="center"/>
    </xf>
    <xf numFmtId="0" fontId="3" fillId="0" borderId="1" xfId="0" applyFont="1" applyBorder="1" applyAlignment="1" quotePrefix="1">
      <alignment horizontal="center" vertical="center" wrapText="1"/>
    </xf>
    <xf numFmtId="0" fontId="3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tabSelected="1" workbookViewId="0">
      <selection activeCell="R6" sqref="R6"/>
    </sheetView>
  </sheetViews>
  <sheetFormatPr defaultColWidth="9" defaultRowHeight="14.4"/>
  <cols>
    <col min="1" max="1" width="4.62962962962963" customWidth="1"/>
    <col min="2" max="2" width="19.2222222222222" customWidth="1"/>
    <col min="3" max="3" width="7.12962962962963" customWidth="1"/>
    <col min="4" max="4" width="10.6666666666667" customWidth="1"/>
    <col min="5" max="5" width="9.33333333333333" customWidth="1"/>
    <col min="6" max="7" width="10.4444444444444" customWidth="1"/>
    <col min="8" max="8" width="10.3796296296296" customWidth="1"/>
    <col min="9" max="9" width="6.25" customWidth="1"/>
    <col min="10" max="10" width="8.33333333333333" customWidth="1"/>
    <col min="11" max="11" width="12.4444444444444" customWidth="1"/>
    <col min="12" max="12" width="11.6666666666667" customWidth="1"/>
    <col min="13" max="13" width="9.77777777777778" customWidth="1"/>
    <col min="14" max="14" width="11.6296296296296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9"/>
      <c r="L1" s="9"/>
      <c r="M1" s="1"/>
      <c r="N1" s="9"/>
    </row>
    <row r="2" ht="27" customHeight="1" spans="1:14">
      <c r="A2" s="1"/>
      <c r="B2" s="1"/>
      <c r="C2" s="1"/>
      <c r="D2" s="1"/>
      <c r="E2" s="1"/>
      <c r="F2" s="1"/>
      <c r="G2" s="1"/>
      <c r="H2" s="1"/>
      <c r="I2" s="1"/>
      <c r="J2" s="1"/>
      <c r="K2" s="9"/>
      <c r="L2" s="9"/>
      <c r="M2" s="1"/>
      <c r="N2" s="9"/>
    </row>
    <row r="3" spans="1:14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10" t="s">
        <v>11</v>
      </c>
      <c r="L3" s="10" t="s">
        <v>12</v>
      </c>
      <c r="M3" s="11" t="s">
        <v>13</v>
      </c>
      <c r="N3" s="12" t="s">
        <v>14</v>
      </c>
    </row>
    <row r="4" spans="1:14">
      <c r="A4" s="2"/>
      <c r="B4" s="2"/>
      <c r="C4" s="2"/>
      <c r="D4" s="3"/>
      <c r="E4" s="3"/>
      <c r="F4" s="2"/>
      <c r="G4" s="2"/>
      <c r="H4" s="2"/>
      <c r="I4" s="2"/>
      <c r="J4" s="2"/>
      <c r="K4" s="10"/>
      <c r="L4" s="10"/>
      <c r="M4" s="11"/>
      <c r="N4" s="12"/>
    </row>
    <row r="5" spans="1:14">
      <c r="A5" s="2"/>
      <c r="B5" s="2"/>
      <c r="C5" s="2"/>
      <c r="D5" s="3"/>
      <c r="E5" s="3"/>
      <c r="F5" s="2"/>
      <c r="G5" s="2"/>
      <c r="H5" s="2"/>
      <c r="I5" s="2"/>
      <c r="J5" s="2"/>
      <c r="K5" s="10"/>
      <c r="L5" s="10"/>
      <c r="M5" s="11"/>
      <c r="N5" s="12"/>
    </row>
    <row r="6" ht="35" customHeight="1" spans="1:14">
      <c r="A6" s="4">
        <v>1</v>
      </c>
      <c r="B6" s="4" t="s">
        <v>15</v>
      </c>
      <c r="C6" s="4" t="s">
        <v>16</v>
      </c>
      <c r="D6" s="19" t="s">
        <v>17</v>
      </c>
      <c r="E6" s="19" t="s">
        <v>18</v>
      </c>
      <c r="F6" s="5">
        <v>43747</v>
      </c>
      <c r="G6" s="6" t="s">
        <v>19</v>
      </c>
      <c r="H6" s="7" t="s">
        <v>20</v>
      </c>
      <c r="I6" s="13">
        <v>31</v>
      </c>
      <c r="J6" s="14">
        <v>35.61</v>
      </c>
      <c r="K6" s="15">
        <v>1755.22</v>
      </c>
      <c r="L6" s="15">
        <v>132.47</v>
      </c>
      <c r="M6" s="15">
        <v>90</v>
      </c>
      <c r="N6" s="15">
        <f t="shared" ref="N6:N53" si="0">K6+L6+M6</f>
        <v>1977.69</v>
      </c>
    </row>
    <row r="7" ht="35" customHeight="1" spans="1:14">
      <c r="A7" s="4">
        <v>2</v>
      </c>
      <c r="B7" s="4" t="s">
        <v>21</v>
      </c>
      <c r="C7" s="4" t="s">
        <v>22</v>
      </c>
      <c r="D7" s="20" t="s">
        <v>23</v>
      </c>
      <c r="E7" s="20" t="s">
        <v>24</v>
      </c>
      <c r="F7" s="5">
        <v>43704</v>
      </c>
      <c r="G7" s="6" t="s">
        <v>19</v>
      </c>
      <c r="H7" s="7" t="s">
        <v>25</v>
      </c>
      <c r="I7" s="13">
        <v>181</v>
      </c>
      <c r="J7" s="14">
        <v>93.65</v>
      </c>
      <c r="K7" s="15">
        <v>14876.27</v>
      </c>
      <c r="L7" s="15">
        <v>1487.6</v>
      </c>
      <c r="M7" s="15">
        <v>417.3084</v>
      </c>
      <c r="N7" s="15">
        <f t="shared" si="0"/>
        <v>16781.1784</v>
      </c>
    </row>
    <row r="8" ht="35" customHeight="1" spans="1:14">
      <c r="A8" s="4">
        <v>3</v>
      </c>
      <c r="B8" s="4" t="s">
        <v>26</v>
      </c>
      <c r="C8" s="4" t="s">
        <v>27</v>
      </c>
      <c r="D8" s="20" t="s">
        <v>28</v>
      </c>
      <c r="E8" s="20" t="s">
        <v>24</v>
      </c>
      <c r="F8" s="5">
        <v>43621</v>
      </c>
      <c r="G8" s="6" t="s">
        <v>19</v>
      </c>
      <c r="H8" s="7" t="s">
        <v>25</v>
      </c>
      <c r="I8" s="13">
        <v>181</v>
      </c>
      <c r="J8" s="14">
        <v>69.67</v>
      </c>
      <c r="K8" s="15">
        <v>14876.27</v>
      </c>
      <c r="L8" s="15">
        <v>1487.6</v>
      </c>
      <c r="M8" s="15">
        <v>409.9712</v>
      </c>
      <c r="N8" s="15">
        <f t="shared" si="0"/>
        <v>16773.8412</v>
      </c>
    </row>
    <row r="9" ht="35" customHeight="1" spans="1:14">
      <c r="A9" s="4">
        <v>4</v>
      </c>
      <c r="B9" s="4" t="s">
        <v>29</v>
      </c>
      <c r="C9" s="4" t="s">
        <v>30</v>
      </c>
      <c r="D9" s="20" t="s">
        <v>31</v>
      </c>
      <c r="E9" s="20" t="s">
        <v>32</v>
      </c>
      <c r="F9" s="5">
        <v>43719</v>
      </c>
      <c r="G9" s="6" t="s">
        <v>19</v>
      </c>
      <c r="H9" s="7" t="s">
        <v>25</v>
      </c>
      <c r="I9" s="13">
        <v>181</v>
      </c>
      <c r="J9" s="14">
        <v>62.74</v>
      </c>
      <c r="K9" s="15">
        <v>14876.27</v>
      </c>
      <c r="L9" s="15">
        <v>1362.71</v>
      </c>
      <c r="M9" s="15">
        <v>405.19</v>
      </c>
      <c r="N9" s="15">
        <f t="shared" si="0"/>
        <v>16644.17</v>
      </c>
    </row>
    <row r="10" ht="35" customHeight="1" spans="1:14">
      <c r="A10" s="4">
        <v>5</v>
      </c>
      <c r="B10" s="4" t="s">
        <v>33</v>
      </c>
      <c r="C10" s="4" t="s">
        <v>34</v>
      </c>
      <c r="D10" s="20" t="s">
        <v>35</v>
      </c>
      <c r="E10" s="20" t="s">
        <v>24</v>
      </c>
      <c r="F10" s="5">
        <v>43643</v>
      </c>
      <c r="G10" s="6" t="s">
        <v>19</v>
      </c>
      <c r="H10" s="7" t="s">
        <v>25</v>
      </c>
      <c r="I10" s="13">
        <v>181</v>
      </c>
      <c r="J10" s="14">
        <v>49.14</v>
      </c>
      <c r="K10" s="15">
        <v>14078.61</v>
      </c>
      <c r="L10" s="15">
        <v>1067.32</v>
      </c>
      <c r="M10" s="15">
        <v>424.3416</v>
      </c>
      <c r="N10" s="15">
        <f t="shared" si="0"/>
        <v>15570.2716</v>
      </c>
    </row>
    <row r="11" ht="35" customHeight="1" spans="1:14">
      <c r="A11" s="4">
        <v>6</v>
      </c>
      <c r="B11" s="4" t="s">
        <v>36</v>
      </c>
      <c r="C11" s="4" t="s">
        <v>37</v>
      </c>
      <c r="D11" s="20" t="s">
        <v>38</v>
      </c>
      <c r="E11" s="20" t="s">
        <v>24</v>
      </c>
      <c r="F11" s="5">
        <v>43686</v>
      </c>
      <c r="G11" s="6" t="s">
        <v>19</v>
      </c>
      <c r="H11" s="7" t="s">
        <v>25</v>
      </c>
      <c r="I11" s="13">
        <v>181</v>
      </c>
      <c r="J11" s="14">
        <v>53.57</v>
      </c>
      <c r="K11" s="15">
        <v>14876.27</v>
      </c>
      <c r="L11" s="15">
        <v>1163.54</v>
      </c>
      <c r="M11" s="15">
        <v>495.77</v>
      </c>
      <c r="N11" s="15">
        <f t="shared" si="0"/>
        <v>16535.58</v>
      </c>
    </row>
    <row r="12" ht="35" customHeight="1" spans="1:14">
      <c r="A12" s="4">
        <v>7</v>
      </c>
      <c r="B12" s="4" t="s">
        <v>39</v>
      </c>
      <c r="C12" s="4" t="s">
        <v>40</v>
      </c>
      <c r="D12" s="20" t="s">
        <v>41</v>
      </c>
      <c r="E12" s="20" t="s">
        <v>24</v>
      </c>
      <c r="F12" s="5">
        <v>43641</v>
      </c>
      <c r="G12" s="6" t="s">
        <v>19</v>
      </c>
      <c r="H12" s="7" t="s">
        <v>25</v>
      </c>
      <c r="I12" s="13">
        <v>181</v>
      </c>
      <c r="J12" s="14">
        <v>49.14</v>
      </c>
      <c r="K12" s="15">
        <v>14078.61</v>
      </c>
      <c r="L12" s="15">
        <v>1067.32</v>
      </c>
      <c r="M12" s="15">
        <v>412.7932</v>
      </c>
      <c r="N12" s="15">
        <f t="shared" si="0"/>
        <v>15558.7232</v>
      </c>
    </row>
    <row r="13" ht="35" customHeight="1" spans="1:14">
      <c r="A13" s="4">
        <v>8</v>
      </c>
      <c r="B13" s="4" t="s">
        <v>42</v>
      </c>
      <c r="C13" s="4" t="s">
        <v>43</v>
      </c>
      <c r="D13" s="20" t="s">
        <v>44</v>
      </c>
      <c r="E13" s="20" t="s">
        <v>24</v>
      </c>
      <c r="F13" s="5">
        <v>43676</v>
      </c>
      <c r="G13" s="6" t="s">
        <v>19</v>
      </c>
      <c r="H13" s="7" t="s">
        <v>25</v>
      </c>
      <c r="I13" s="13">
        <v>181</v>
      </c>
      <c r="J13" s="14">
        <v>50.08</v>
      </c>
      <c r="K13" s="15">
        <v>14347.92</v>
      </c>
      <c r="L13" s="15">
        <v>1087.74</v>
      </c>
      <c r="M13" s="15">
        <v>495.75</v>
      </c>
      <c r="N13" s="15">
        <f t="shared" si="0"/>
        <v>15931.41</v>
      </c>
    </row>
    <row r="14" ht="35" customHeight="1" spans="1:14">
      <c r="A14" s="4">
        <v>9</v>
      </c>
      <c r="B14" s="4" t="s">
        <v>45</v>
      </c>
      <c r="C14" s="4" t="s">
        <v>46</v>
      </c>
      <c r="D14" s="20" t="s">
        <v>47</v>
      </c>
      <c r="E14" s="20" t="s">
        <v>24</v>
      </c>
      <c r="F14" s="5">
        <v>43759</v>
      </c>
      <c r="G14" s="6" t="s">
        <v>19</v>
      </c>
      <c r="H14" s="7" t="s">
        <v>48</v>
      </c>
      <c r="I14" s="13">
        <v>59</v>
      </c>
      <c r="J14" s="14">
        <v>64.67</v>
      </c>
      <c r="K14" s="15">
        <v>4849.04</v>
      </c>
      <c r="L14" s="15">
        <v>457.86</v>
      </c>
      <c r="M14" s="15">
        <v>150.6948</v>
      </c>
      <c r="N14" s="15">
        <f t="shared" si="0"/>
        <v>5457.5948</v>
      </c>
    </row>
    <row r="15" ht="35" customHeight="1" spans="1:14">
      <c r="A15" s="4">
        <v>10</v>
      </c>
      <c r="B15" s="4" t="s">
        <v>49</v>
      </c>
      <c r="C15" s="4" t="s">
        <v>50</v>
      </c>
      <c r="D15" s="20" t="s">
        <v>51</v>
      </c>
      <c r="E15" s="20" t="s">
        <v>24</v>
      </c>
      <c r="F15" s="5">
        <v>43747</v>
      </c>
      <c r="G15" s="6" t="s">
        <v>19</v>
      </c>
      <c r="H15" s="7" t="s">
        <v>20</v>
      </c>
      <c r="I15" s="13">
        <v>31</v>
      </c>
      <c r="J15" s="14">
        <v>47.42</v>
      </c>
      <c r="K15" s="15">
        <v>2337.33</v>
      </c>
      <c r="L15" s="15">
        <v>176.4</v>
      </c>
      <c r="M15" s="15">
        <v>90</v>
      </c>
      <c r="N15" s="15">
        <f t="shared" si="0"/>
        <v>2603.73</v>
      </c>
    </row>
    <row r="16" ht="35" customHeight="1" spans="1:14">
      <c r="A16" s="4">
        <v>11</v>
      </c>
      <c r="B16" s="4" t="s">
        <v>52</v>
      </c>
      <c r="C16" s="4" t="s">
        <v>53</v>
      </c>
      <c r="D16" s="20" t="s">
        <v>54</v>
      </c>
      <c r="E16" s="20" t="s">
        <v>24</v>
      </c>
      <c r="F16" s="5">
        <v>43684</v>
      </c>
      <c r="G16" s="6" t="s">
        <v>19</v>
      </c>
      <c r="H16" s="7" t="s">
        <v>25</v>
      </c>
      <c r="I16" s="13">
        <v>181</v>
      </c>
      <c r="J16" s="14">
        <v>86.95</v>
      </c>
      <c r="K16" s="15">
        <v>14876.27</v>
      </c>
      <c r="L16" s="15">
        <v>1487.6</v>
      </c>
      <c r="M16" s="15">
        <v>440.4488</v>
      </c>
      <c r="N16" s="15">
        <f t="shared" si="0"/>
        <v>16804.3188</v>
      </c>
    </row>
    <row r="17" ht="35" customHeight="1" spans="1:14">
      <c r="A17" s="4">
        <v>12</v>
      </c>
      <c r="B17" s="4" t="s">
        <v>55</v>
      </c>
      <c r="C17" s="4" t="s">
        <v>56</v>
      </c>
      <c r="D17" s="20" t="s">
        <v>57</v>
      </c>
      <c r="E17" s="20" t="s">
        <v>24</v>
      </c>
      <c r="F17" s="5">
        <v>43676</v>
      </c>
      <c r="G17" s="6" t="s">
        <v>19</v>
      </c>
      <c r="H17" s="7" t="s">
        <v>25</v>
      </c>
      <c r="I17" s="13">
        <v>181</v>
      </c>
      <c r="J17" s="14">
        <v>88</v>
      </c>
      <c r="K17" s="15">
        <v>14876.27</v>
      </c>
      <c r="L17" s="15">
        <v>1487.6</v>
      </c>
      <c r="M17" s="15">
        <v>535.7888</v>
      </c>
      <c r="N17" s="15">
        <f t="shared" si="0"/>
        <v>16899.6588</v>
      </c>
    </row>
    <row r="18" ht="35" customHeight="1" spans="1:14">
      <c r="A18" s="4">
        <v>13</v>
      </c>
      <c r="B18" s="4" t="s">
        <v>58</v>
      </c>
      <c r="C18" s="4" t="s">
        <v>59</v>
      </c>
      <c r="D18" s="20" t="s">
        <v>60</v>
      </c>
      <c r="E18" s="20" t="s">
        <v>24</v>
      </c>
      <c r="F18" s="5">
        <v>43789</v>
      </c>
      <c r="G18" s="6" t="s">
        <v>19</v>
      </c>
      <c r="H18" s="7" t="s">
        <v>25</v>
      </c>
      <c r="I18" s="13">
        <v>181</v>
      </c>
      <c r="J18" s="14">
        <v>52.73</v>
      </c>
      <c r="K18" s="15">
        <v>14876.27</v>
      </c>
      <c r="L18" s="15">
        <v>1145.3</v>
      </c>
      <c r="M18" s="15">
        <v>437.6268</v>
      </c>
      <c r="N18" s="15">
        <f t="shared" si="0"/>
        <v>16459.1968</v>
      </c>
    </row>
    <row r="19" ht="35" customHeight="1" spans="1:14">
      <c r="A19" s="4">
        <v>14</v>
      </c>
      <c r="B19" s="4" t="s">
        <v>61</v>
      </c>
      <c r="C19" s="4" t="s">
        <v>62</v>
      </c>
      <c r="D19" s="20" t="s">
        <v>63</v>
      </c>
      <c r="E19" s="20" t="s">
        <v>24</v>
      </c>
      <c r="F19" s="5">
        <v>43791</v>
      </c>
      <c r="G19" s="6" t="s">
        <v>19</v>
      </c>
      <c r="H19" s="7" t="s">
        <v>48</v>
      </c>
      <c r="I19" s="13">
        <v>59</v>
      </c>
      <c r="J19" s="14">
        <v>50.75</v>
      </c>
      <c r="K19" s="15">
        <v>4760.86</v>
      </c>
      <c r="L19" s="15">
        <v>359.31</v>
      </c>
      <c r="M19" s="15">
        <v>132.634</v>
      </c>
      <c r="N19" s="15">
        <f t="shared" si="0"/>
        <v>5252.804</v>
      </c>
    </row>
    <row r="20" ht="35" customHeight="1" spans="1:14">
      <c r="A20" s="4">
        <v>15</v>
      </c>
      <c r="B20" s="4" t="s">
        <v>64</v>
      </c>
      <c r="C20" s="4" t="s">
        <v>65</v>
      </c>
      <c r="D20" s="20" t="s">
        <v>66</v>
      </c>
      <c r="E20" s="20" t="s">
        <v>24</v>
      </c>
      <c r="F20" s="5">
        <v>43724</v>
      </c>
      <c r="G20" s="6" t="s">
        <v>19</v>
      </c>
      <c r="H20" s="7" t="s">
        <v>25</v>
      </c>
      <c r="I20" s="13">
        <v>181</v>
      </c>
      <c r="J20" s="14">
        <v>110.25</v>
      </c>
      <c r="K20" s="15">
        <v>14876.27</v>
      </c>
      <c r="L20" s="15">
        <v>1487.6</v>
      </c>
      <c r="M20" s="15">
        <v>424.0812</v>
      </c>
      <c r="N20" s="15">
        <f t="shared" si="0"/>
        <v>16787.9512</v>
      </c>
    </row>
    <row r="21" ht="35" customHeight="1" spans="1:14">
      <c r="A21" s="4">
        <v>16</v>
      </c>
      <c r="B21" s="4" t="s">
        <v>67</v>
      </c>
      <c r="C21" s="4" t="s">
        <v>68</v>
      </c>
      <c r="D21" s="20" t="s">
        <v>69</v>
      </c>
      <c r="E21" s="20" t="s">
        <v>24</v>
      </c>
      <c r="F21" s="5">
        <v>43802</v>
      </c>
      <c r="G21" s="6" t="s">
        <v>70</v>
      </c>
      <c r="H21" s="7" t="s">
        <v>25</v>
      </c>
      <c r="I21" s="13">
        <v>181</v>
      </c>
      <c r="J21" s="14">
        <v>68.6</v>
      </c>
      <c r="K21" s="15">
        <v>14876.27</v>
      </c>
      <c r="L21" s="15">
        <v>1487.6</v>
      </c>
      <c r="M21" s="15">
        <v>400.6804</v>
      </c>
      <c r="N21" s="15">
        <f t="shared" si="0"/>
        <v>16764.5504</v>
      </c>
    </row>
    <row r="22" ht="35" customHeight="1" spans="1:14">
      <c r="A22" s="4">
        <v>17</v>
      </c>
      <c r="B22" s="4" t="s">
        <v>71</v>
      </c>
      <c r="C22" s="4" t="s">
        <v>72</v>
      </c>
      <c r="D22" s="20" t="s">
        <v>73</v>
      </c>
      <c r="E22" s="20" t="s">
        <v>74</v>
      </c>
      <c r="F22" s="5">
        <v>43798</v>
      </c>
      <c r="G22" s="6" t="s">
        <v>70</v>
      </c>
      <c r="H22" s="7" t="s">
        <v>25</v>
      </c>
      <c r="I22" s="13">
        <v>181</v>
      </c>
      <c r="J22" s="14">
        <v>44.35</v>
      </c>
      <c r="K22" s="15">
        <v>12706.28</v>
      </c>
      <c r="L22" s="15">
        <v>963.28</v>
      </c>
      <c r="M22" s="15">
        <v>411.708</v>
      </c>
      <c r="N22" s="15">
        <f t="shared" si="0"/>
        <v>14081.268</v>
      </c>
    </row>
    <row r="23" ht="35" customHeight="1" spans="1:14">
      <c r="A23" s="4">
        <v>18</v>
      </c>
      <c r="B23" s="4" t="s">
        <v>75</v>
      </c>
      <c r="C23" s="4" t="s">
        <v>76</v>
      </c>
      <c r="D23" s="20" t="s">
        <v>77</v>
      </c>
      <c r="E23" s="20" t="s">
        <v>24</v>
      </c>
      <c r="F23" s="5">
        <v>43808</v>
      </c>
      <c r="G23" s="6" t="s">
        <v>70</v>
      </c>
      <c r="H23" s="7" t="s">
        <v>25</v>
      </c>
      <c r="I23" s="13">
        <v>181</v>
      </c>
      <c r="J23" s="14">
        <v>56.11</v>
      </c>
      <c r="K23" s="15">
        <v>14876.27</v>
      </c>
      <c r="L23" s="15">
        <v>1218.71</v>
      </c>
      <c r="M23" s="15">
        <v>433.67</v>
      </c>
      <c r="N23" s="15">
        <f t="shared" si="0"/>
        <v>16528.65</v>
      </c>
    </row>
    <row r="24" ht="35" customHeight="1" spans="1:14">
      <c r="A24" s="4">
        <v>19</v>
      </c>
      <c r="B24" s="4" t="s">
        <v>78</v>
      </c>
      <c r="C24" s="4" t="s">
        <v>79</v>
      </c>
      <c r="D24" s="20" t="s">
        <v>80</v>
      </c>
      <c r="E24" s="20" t="s">
        <v>24</v>
      </c>
      <c r="F24" s="5">
        <v>43824</v>
      </c>
      <c r="G24" s="6" t="s">
        <v>70</v>
      </c>
      <c r="H24" s="7" t="s">
        <v>48</v>
      </c>
      <c r="I24" s="13">
        <v>59</v>
      </c>
      <c r="J24" s="14">
        <v>40.94</v>
      </c>
      <c r="K24" s="15">
        <v>3840.58</v>
      </c>
      <c r="L24" s="15">
        <v>289.86</v>
      </c>
      <c r="M24" s="15">
        <v>147.3084</v>
      </c>
      <c r="N24" s="15">
        <f t="shared" si="0"/>
        <v>4277.7484</v>
      </c>
    </row>
    <row r="25" ht="35" customHeight="1" spans="1:14">
      <c r="A25" s="4">
        <v>20</v>
      </c>
      <c r="B25" s="4" t="s">
        <v>81</v>
      </c>
      <c r="C25" s="4" t="s">
        <v>82</v>
      </c>
      <c r="D25" s="20" t="s">
        <v>83</v>
      </c>
      <c r="E25" s="20" t="s">
        <v>24</v>
      </c>
      <c r="F25" s="5">
        <v>43825</v>
      </c>
      <c r="G25" s="6" t="s">
        <v>84</v>
      </c>
      <c r="H25" s="7" t="s">
        <v>25</v>
      </c>
      <c r="I25" s="13">
        <v>181</v>
      </c>
      <c r="J25" s="14">
        <v>37.17</v>
      </c>
      <c r="K25" s="15">
        <v>10649.2</v>
      </c>
      <c r="L25" s="15">
        <v>807.33</v>
      </c>
      <c r="M25" s="15">
        <v>413.35</v>
      </c>
      <c r="N25" s="15">
        <f t="shared" si="0"/>
        <v>11869.88</v>
      </c>
    </row>
    <row r="26" ht="35" customHeight="1" spans="1:14">
      <c r="A26" s="4">
        <v>21</v>
      </c>
      <c r="B26" s="4" t="s">
        <v>85</v>
      </c>
      <c r="C26" s="4" t="s">
        <v>86</v>
      </c>
      <c r="D26" s="20" t="s">
        <v>87</v>
      </c>
      <c r="E26" s="20" t="s">
        <v>88</v>
      </c>
      <c r="F26" s="5">
        <v>43830</v>
      </c>
      <c r="G26" s="6" t="s">
        <v>84</v>
      </c>
      <c r="H26" s="7" t="s">
        <v>25</v>
      </c>
      <c r="I26" s="13">
        <v>181</v>
      </c>
      <c r="J26" s="14">
        <v>43.24</v>
      </c>
      <c r="K26" s="15">
        <v>12388.26</v>
      </c>
      <c r="L26" s="15">
        <v>939.17</v>
      </c>
      <c r="M26" s="15">
        <v>433.1116</v>
      </c>
      <c r="N26" s="15">
        <f t="shared" si="0"/>
        <v>13760.5416</v>
      </c>
    </row>
    <row r="27" ht="35" customHeight="1" spans="1:14">
      <c r="A27" s="4">
        <v>22</v>
      </c>
      <c r="B27" s="4" t="s">
        <v>89</v>
      </c>
      <c r="C27" s="4" t="s">
        <v>90</v>
      </c>
      <c r="D27" s="20" t="s">
        <v>91</v>
      </c>
      <c r="E27" s="20" t="s">
        <v>24</v>
      </c>
      <c r="F27" s="5">
        <v>43830</v>
      </c>
      <c r="G27" s="6" t="s">
        <v>84</v>
      </c>
      <c r="H27" s="7" t="s">
        <v>92</v>
      </c>
      <c r="I27" s="13">
        <v>90</v>
      </c>
      <c r="J27" s="14">
        <v>28.2</v>
      </c>
      <c r="K27" s="15">
        <v>4035.42</v>
      </c>
      <c r="L27" s="15">
        <v>304.56</v>
      </c>
      <c r="M27" s="15">
        <v>230.796</v>
      </c>
      <c r="N27" s="15">
        <f t="shared" si="0"/>
        <v>4570.776</v>
      </c>
    </row>
    <row r="28" ht="35" customHeight="1" spans="1:14">
      <c r="A28" s="4">
        <v>23</v>
      </c>
      <c r="B28" s="4" t="s">
        <v>93</v>
      </c>
      <c r="C28" s="4" t="s">
        <v>94</v>
      </c>
      <c r="D28" s="20" t="s">
        <v>95</v>
      </c>
      <c r="E28" s="20" t="s">
        <v>96</v>
      </c>
      <c r="F28" s="5">
        <v>43837</v>
      </c>
      <c r="G28" s="6" t="s">
        <v>84</v>
      </c>
      <c r="H28" s="7" t="s">
        <v>92</v>
      </c>
      <c r="I28" s="13">
        <v>90</v>
      </c>
      <c r="J28" s="14">
        <v>41.33</v>
      </c>
      <c r="K28" s="15">
        <v>5914.32</v>
      </c>
      <c r="L28" s="15">
        <v>446.36</v>
      </c>
      <c r="M28" s="15">
        <v>252.8076</v>
      </c>
      <c r="N28" s="15">
        <f t="shared" si="0"/>
        <v>6613.4876</v>
      </c>
    </row>
    <row r="29" ht="35" customHeight="1" spans="1:14">
      <c r="A29" s="4">
        <v>24</v>
      </c>
      <c r="B29" s="4" t="s">
        <v>97</v>
      </c>
      <c r="C29" s="4" t="s">
        <v>98</v>
      </c>
      <c r="D29" s="20" t="s">
        <v>99</v>
      </c>
      <c r="E29" s="20" t="s">
        <v>96</v>
      </c>
      <c r="F29" s="5">
        <v>43847</v>
      </c>
      <c r="G29" s="6" t="s">
        <v>84</v>
      </c>
      <c r="H29" s="7" t="s">
        <v>92</v>
      </c>
      <c r="I29" s="13">
        <v>90</v>
      </c>
      <c r="J29" s="14">
        <v>89.02</v>
      </c>
      <c r="K29" s="15">
        <v>7396.84</v>
      </c>
      <c r="L29" s="15">
        <v>739.69</v>
      </c>
      <c r="M29" s="15">
        <v>243.2128</v>
      </c>
      <c r="N29" s="15">
        <f t="shared" si="0"/>
        <v>8379.7428</v>
      </c>
    </row>
    <row r="30" ht="35" customHeight="1" spans="1:14">
      <c r="A30" s="4">
        <v>25</v>
      </c>
      <c r="B30" s="4" t="s">
        <v>100</v>
      </c>
      <c r="C30" s="4" t="s">
        <v>101</v>
      </c>
      <c r="D30" s="20" t="s">
        <v>102</v>
      </c>
      <c r="E30" s="20" t="s">
        <v>24</v>
      </c>
      <c r="F30" s="5">
        <v>43825</v>
      </c>
      <c r="G30" s="6" t="s">
        <v>103</v>
      </c>
      <c r="H30" s="7" t="s">
        <v>92</v>
      </c>
      <c r="I30" s="13">
        <v>90</v>
      </c>
      <c r="J30" s="14">
        <v>41.17</v>
      </c>
      <c r="K30" s="15">
        <v>5891.43</v>
      </c>
      <c r="L30" s="15">
        <v>444.64</v>
      </c>
      <c r="M30" s="15">
        <v>241.5196</v>
      </c>
      <c r="N30" s="15">
        <f t="shared" si="0"/>
        <v>6577.5896</v>
      </c>
    </row>
    <row r="31" ht="35" customHeight="1" spans="1:14">
      <c r="A31" s="4">
        <v>26</v>
      </c>
      <c r="B31" s="4" t="s">
        <v>104</v>
      </c>
      <c r="C31" s="4" t="s">
        <v>105</v>
      </c>
      <c r="D31" s="20" t="s">
        <v>106</v>
      </c>
      <c r="E31" s="20" t="s">
        <v>24</v>
      </c>
      <c r="F31" s="5">
        <v>43824</v>
      </c>
      <c r="G31" s="6" t="s">
        <v>103</v>
      </c>
      <c r="H31" s="7" t="s">
        <v>92</v>
      </c>
      <c r="I31" s="13">
        <v>90</v>
      </c>
      <c r="J31" s="14">
        <v>38.76</v>
      </c>
      <c r="K31" s="15">
        <v>5546.56</v>
      </c>
      <c r="L31" s="15">
        <v>418.61</v>
      </c>
      <c r="M31" s="15">
        <v>234.1824</v>
      </c>
      <c r="N31" s="15">
        <f t="shared" si="0"/>
        <v>6199.3524</v>
      </c>
    </row>
    <row r="32" ht="35" customHeight="1" spans="1:14">
      <c r="A32" s="4">
        <v>27</v>
      </c>
      <c r="B32" s="4" t="s">
        <v>107</v>
      </c>
      <c r="C32" s="4" t="s">
        <v>108</v>
      </c>
      <c r="D32" s="20" t="s">
        <v>109</v>
      </c>
      <c r="E32" s="20" t="s">
        <v>24</v>
      </c>
      <c r="F32" s="5">
        <v>43697</v>
      </c>
      <c r="G32" s="6" t="s">
        <v>103</v>
      </c>
      <c r="H32" s="7" t="s">
        <v>25</v>
      </c>
      <c r="I32" s="13">
        <v>181</v>
      </c>
      <c r="J32" s="14">
        <v>61.31</v>
      </c>
      <c r="K32" s="15">
        <v>14876.27</v>
      </c>
      <c r="L32" s="15">
        <v>1331.65</v>
      </c>
      <c r="M32" s="15">
        <v>492.64</v>
      </c>
      <c r="N32" s="15">
        <f t="shared" si="0"/>
        <v>16700.56</v>
      </c>
    </row>
    <row r="33" ht="35" customHeight="1" spans="1:14">
      <c r="A33" s="4">
        <v>28</v>
      </c>
      <c r="B33" s="4" t="s">
        <v>110</v>
      </c>
      <c r="C33" s="4" t="s">
        <v>111</v>
      </c>
      <c r="D33" s="20" t="s">
        <v>112</v>
      </c>
      <c r="E33" s="20" t="s">
        <v>96</v>
      </c>
      <c r="F33" s="5">
        <v>43931</v>
      </c>
      <c r="G33" s="6" t="s">
        <v>103</v>
      </c>
      <c r="H33" s="7" t="s">
        <v>25</v>
      </c>
      <c r="I33" s="13">
        <v>181</v>
      </c>
      <c r="J33" s="14">
        <v>58.66</v>
      </c>
      <c r="K33" s="15">
        <v>14876.27</v>
      </c>
      <c r="L33" s="15">
        <v>1274.1</v>
      </c>
      <c r="M33" s="15">
        <v>517.2</v>
      </c>
      <c r="N33" s="15">
        <f t="shared" si="0"/>
        <v>16667.57</v>
      </c>
    </row>
    <row r="34" ht="35" customHeight="1" spans="1:14">
      <c r="A34" s="4">
        <v>29</v>
      </c>
      <c r="B34" s="4" t="s">
        <v>113</v>
      </c>
      <c r="C34" s="4" t="s">
        <v>114</v>
      </c>
      <c r="D34" s="20" t="s">
        <v>115</v>
      </c>
      <c r="E34" s="20" t="s">
        <v>24</v>
      </c>
      <c r="F34" s="5">
        <v>43724</v>
      </c>
      <c r="G34" s="6" t="s">
        <v>103</v>
      </c>
      <c r="H34" s="7" t="s">
        <v>25</v>
      </c>
      <c r="I34" s="13">
        <v>181</v>
      </c>
      <c r="J34" s="14">
        <v>81.68</v>
      </c>
      <c r="K34" s="15">
        <v>14876.27</v>
      </c>
      <c r="L34" s="15">
        <v>1487.6</v>
      </c>
      <c r="M34" s="15">
        <v>415.61</v>
      </c>
      <c r="N34" s="15">
        <f t="shared" si="0"/>
        <v>16779.48</v>
      </c>
    </row>
    <row r="35" ht="35" customHeight="1" spans="1:14">
      <c r="A35" s="4">
        <v>30</v>
      </c>
      <c r="B35" s="4" t="s">
        <v>116</v>
      </c>
      <c r="C35" s="4" t="s">
        <v>117</v>
      </c>
      <c r="D35" s="20" t="s">
        <v>118</v>
      </c>
      <c r="E35" s="20" t="s">
        <v>24</v>
      </c>
      <c r="F35" s="5">
        <v>43685</v>
      </c>
      <c r="G35" s="6" t="s">
        <v>103</v>
      </c>
      <c r="H35" s="7" t="s">
        <v>25</v>
      </c>
      <c r="I35" s="13">
        <v>181</v>
      </c>
      <c r="J35" s="14">
        <v>32.47</v>
      </c>
      <c r="K35" s="15">
        <v>9302.66</v>
      </c>
      <c r="L35" s="15">
        <v>705.25</v>
      </c>
      <c r="M35" s="15">
        <v>400.69</v>
      </c>
      <c r="N35" s="15">
        <f t="shared" si="0"/>
        <v>10408.6</v>
      </c>
    </row>
    <row r="36" ht="35" customHeight="1" spans="1:14">
      <c r="A36" s="4">
        <v>31</v>
      </c>
      <c r="B36" s="4" t="s">
        <v>119</v>
      </c>
      <c r="C36" s="4" t="s">
        <v>120</v>
      </c>
      <c r="D36" s="20" t="s">
        <v>121</v>
      </c>
      <c r="E36" s="20" t="s">
        <v>96</v>
      </c>
      <c r="F36" s="5">
        <v>43934</v>
      </c>
      <c r="G36" s="6" t="s">
        <v>103</v>
      </c>
      <c r="H36" s="7" t="s">
        <v>122</v>
      </c>
      <c r="I36" s="13">
        <v>120</v>
      </c>
      <c r="J36" s="14">
        <v>46.64</v>
      </c>
      <c r="K36" s="15">
        <v>8898.91</v>
      </c>
      <c r="L36" s="15">
        <v>671.62</v>
      </c>
      <c r="M36" s="15">
        <v>344.5008</v>
      </c>
      <c r="N36" s="15">
        <f t="shared" si="0"/>
        <v>9915.0308</v>
      </c>
    </row>
    <row r="37" ht="35" customHeight="1" spans="1:14">
      <c r="A37" s="4">
        <v>32</v>
      </c>
      <c r="B37" s="4" t="s">
        <v>123</v>
      </c>
      <c r="C37" s="4" t="s">
        <v>124</v>
      </c>
      <c r="D37" s="20" t="s">
        <v>125</v>
      </c>
      <c r="E37" s="20" t="s">
        <v>24</v>
      </c>
      <c r="F37" s="5">
        <v>43761</v>
      </c>
      <c r="G37" s="6" t="s">
        <v>103</v>
      </c>
      <c r="H37" s="7" t="s">
        <v>25</v>
      </c>
      <c r="I37" s="13">
        <v>181</v>
      </c>
      <c r="J37" s="14">
        <v>41.69</v>
      </c>
      <c r="K37" s="15">
        <v>11944.19</v>
      </c>
      <c r="L37" s="15">
        <v>905.51</v>
      </c>
      <c r="M37" s="15">
        <v>405.456</v>
      </c>
      <c r="N37" s="15">
        <f t="shared" si="0"/>
        <v>13255.156</v>
      </c>
    </row>
    <row r="38" ht="35" customHeight="1" spans="1:14">
      <c r="A38" s="4">
        <v>33</v>
      </c>
      <c r="B38" s="4" t="s">
        <v>126</v>
      </c>
      <c r="C38" s="4" t="s">
        <v>127</v>
      </c>
      <c r="D38" s="20" t="s">
        <v>128</v>
      </c>
      <c r="E38" s="20" t="s">
        <v>96</v>
      </c>
      <c r="F38" s="5">
        <v>43939</v>
      </c>
      <c r="G38" s="6" t="s">
        <v>103</v>
      </c>
      <c r="H38" s="7" t="s">
        <v>25</v>
      </c>
      <c r="I38" s="13">
        <v>181</v>
      </c>
      <c r="J38" s="14">
        <v>45.87</v>
      </c>
      <c r="K38" s="15">
        <v>13141.76</v>
      </c>
      <c r="L38" s="15">
        <v>996.3</v>
      </c>
      <c r="M38" s="15">
        <v>421.8236</v>
      </c>
      <c r="N38" s="15">
        <f t="shared" si="0"/>
        <v>14559.8836</v>
      </c>
    </row>
    <row r="39" ht="35" customHeight="1" spans="1:14">
      <c r="A39" s="4">
        <v>34</v>
      </c>
      <c r="B39" s="4" t="s">
        <v>129</v>
      </c>
      <c r="C39" s="4" t="s">
        <v>130</v>
      </c>
      <c r="D39" s="20" t="s">
        <v>131</v>
      </c>
      <c r="E39" s="20" t="s">
        <v>96</v>
      </c>
      <c r="F39" s="5">
        <v>43941</v>
      </c>
      <c r="G39" s="6" t="s">
        <v>103</v>
      </c>
      <c r="H39" s="7" t="s">
        <v>25</v>
      </c>
      <c r="I39" s="13">
        <v>181</v>
      </c>
      <c r="J39" s="14">
        <v>36.11</v>
      </c>
      <c r="K39" s="15">
        <v>10345.52</v>
      </c>
      <c r="L39" s="15">
        <v>784.31</v>
      </c>
      <c r="M39" s="15">
        <v>393.9</v>
      </c>
      <c r="N39" s="15">
        <f t="shared" si="0"/>
        <v>11523.73</v>
      </c>
    </row>
    <row r="40" ht="35" customHeight="1" spans="1:14">
      <c r="A40" s="4">
        <v>35</v>
      </c>
      <c r="B40" s="4" t="s">
        <v>132</v>
      </c>
      <c r="C40" s="4" t="s">
        <v>133</v>
      </c>
      <c r="D40" s="20" t="s">
        <v>134</v>
      </c>
      <c r="E40" s="20" t="s">
        <v>96</v>
      </c>
      <c r="F40" s="5">
        <v>43943</v>
      </c>
      <c r="G40" s="6" t="s">
        <v>103</v>
      </c>
      <c r="H40" s="7" t="s">
        <v>122</v>
      </c>
      <c r="I40" s="13">
        <v>120</v>
      </c>
      <c r="J40" s="14">
        <v>54.73</v>
      </c>
      <c r="K40" s="15">
        <v>9862.45</v>
      </c>
      <c r="L40" s="15">
        <v>788.11</v>
      </c>
      <c r="M40" s="15">
        <v>337.728</v>
      </c>
      <c r="N40" s="15">
        <f t="shared" si="0"/>
        <v>10988.288</v>
      </c>
    </row>
    <row r="41" ht="35" customHeight="1" spans="1:14">
      <c r="A41" s="4">
        <v>36</v>
      </c>
      <c r="B41" s="4" t="s">
        <v>135</v>
      </c>
      <c r="C41" s="4" t="s">
        <v>136</v>
      </c>
      <c r="D41" s="20" t="s">
        <v>109</v>
      </c>
      <c r="E41" s="20" t="s">
        <v>96</v>
      </c>
      <c r="F41" s="5">
        <v>43943</v>
      </c>
      <c r="G41" s="6" t="s">
        <v>103</v>
      </c>
      <c r="H41" s="7" t="s">
        <v>25</v>
      </c>
      <c r="I41" s="13">
        <v>181</v>
      </c>
      <c r="J41" s="14">
        <v>59.5</v>
      </c>
      <c r="K41" s="15">
        <v>14876.27</v>
      </c>
      <c r="L41" s="15">
        <v>1292.34</v>
      </c>
      <c r="M41" s="15">
        <v>417.6124</v>
      </c>
      <c r="N41" s="15">
        <f t="shared" si="0"/>
        <v>16586.2224</v>
      </c>
    </row>
    <row r="42" ht="35" customHeight="1" spans="1:14">
      <c r="A42" s="4">
        <v>37</v>
      </c>
      <c r="B42" s="4" t="s">
        <v>137</v>
      </c>
      <c r="C42" s="4" t="s">
        <v>138</v>
      </c>
      <c r="D42" s="20" t="s">
        <v>139</v>
      </c>
      <c r="E42" s="20" t="s">
        <v>96</v>
      </c>
      <c r="F42" s="5">
        <v>43947</v>
      </c>
      <c r="G42" s="6" t="s">
        <v>140</v>
      </c>
      <c r="H42" s="7" t="s">
        <v>122</v>
      </c>
      <c r="I42" s="13">
        <v>120</v>
      </c>
      <c r="J42" s="14">
        <v>34.49</v>
      </c>
      <c r="K42" s="15">
        <v>6580.69</v>
      </c>
      <c r="L42" s="15">
        <v>496.66</v>
      </c>
      <c r="M42" s="15">
        <v>334.64</v>
      </c>
      <c r="N42" s="15">
        <f t="shared" si="0"/>
        <v>7411.99</v>
      </c>
    </row>
    <row r="43" ht="35" customHeight="1" spans="1:14">
      <c r="A43" s="4">
        <v>38</v>
      </c>
      <c r="B43" s="4" t="s">
        <v>141</v>
      </c>
      <c r="C43" s="4" t="s">
        <v>142</v>
      </c>
      <c r="D43" s="20" t="s">
        <v>143</v>
      </c>
      <c r="E43" s="20" t="s">
        <v>96</v>
      </c>
      <c r="F43" s="5">
        <v>43962</v>
      </c>
      <c r="G43" s="6" t="s">
        <v>140</v>
      </c>
      <c r="H43" s="7" t="s">
        <v>25</v>
      </c>
      <c r="I43" s="13">
        <v>181</v>
      </c>
      <c r="J43" s="14">
        <v>46.21</v>
      </c>
      <c r="K43" s="15">
        <v>13239.17</v>
      </c>
      <c r="L43" s="15">
        <v>1003.68</v>
      </c>
      <c r="M43" s="15">
        <v>419.86</v>
      </c>
      <c r="N43" s="15">
        <f t="shared" si="0"/>
        <v>14662.71</v>
      </c>
    </row>
    <row r="44" ht="35" customHeight="1" spans="1:14">
      <c r="A44" s="4">
        <v>39</v>
      </c>
      <c r="B44" s="4" t="s">
        <v>144</v>
      </c>
      <c r="C44" s="4" t="s">
        <v>145</v>
      </c>
      <c r="D44" s="20" t="s">
        <v>146</v>
      </c>
      <c r="E44" s="20" t="s">
        <v>24</v>
      </c>
      <c r="F44" s="5">
        <v>43963</v>
      </c>
      <c r="G44" s="6" t="s">
        <v>140</v>
      </c>
      <c r="H44" s="7" t="s">
        <v>147</v>
      </c>
      <c r="I44" s="13">
        <v>115</v>
      </c>
      <c r="J44" s="14">
        <v>46.46</v>
      </c>
      <c r="K44" s="15">
        <v>8495.21</v>
      </c>
      <c r="L44" s="15">
        <v>641.15</v>
      </c>
      <c r="M44" s="15">
        <v>337.4676</v>
      </c>
      <c r="N44" s="15">
        <f t="shared" si="0"/>
        <v>9473.8276</v>
      </c>
    </row>
    <row r="45" ht="35" customHeight="1" spans="1:14">
      <c r="A45" s="4">
        <v>40</v>
      </c>
      <c r="B45" s="4" t="s">
        <v>148</v>
      </c>
      <c r="C45" s="4" t="s">
        <v>149</v>
      </c>
      <c r="D45" s="20" t="s">
        <v>150</v>
      </c>
      <c r="E45" s="20" t="s">
        <v>96</v>
      </c>
      <c r="F45" s="5">
        <v>43963</v>
      </c>
      <c r="G45" s="6" t="s">
        <v>140</v>
      </c>
      <c r="H45" s="7" t="s">
        <v>122</v>
      </c>
      <c r="I45" s="13">
        <v>120</v>
      </c>
      <c r="J45" s="14">
        <v>54.61</v>
      </c>
      <c r="K45" s="15">
        <v>9862.45</v>
      </c>
      <c r="L45" s="15">
        <v>786.38</v>
      </c>
      <c r="M45" s="15">
        <v>352.4024</v>
      </c>
      <c r="N45" s="15">
        <f t="shared" si="0"/>
        <v>11001.2324</v>
      </c>
    </row>
    <row r="46" ht="35" customHeight="1" spans="1:14">
      <c r="A46" s="4">
        <v>41</v>
      </c>
      <c r="B46" s="4" t="s">
        <v>151</v>
      </c>
      <c r="C46" s="4" t="s">
        <v>152</v>
      </c>
      <c r="D46" s="20" t="s">
        <v>153</v>
      </c>
      <c r="E46" s="20" t="s">
        <v>96</v>
      </c>
      <c r="F46" s="5">
        <v>43964</v>
      </c>
      <c r="G46" s="6" t="s">
        <v>140</v>
      </c>
      <c r="H46" s="7" t="s">
        <v>25</v>
      </c>
      <c r="I46" s="13">
        <v>181</v>
      </c>
      <c r="J46" s="14">
        <v>52.73</v>
      </c>
      <c r="K46" s="15">
        <v>14876.27</v>
      </c>
      <c r="L46" s="15">
        <v>1145.3</v>
      </c>
      <c r="M46" s="15">
        <v>392.48</v>
      </c>
      <c r="N46" s="15">
        <f t="shared" si="0"/>
        <v>16414.05</v>
      </c>
    </row>
    <row r="47" ht="35" customHeight="1" spans="1:14">
      <c r="A47" s="4">
        <v>42</v>
      </c>
      <c r="B47" s="4" t="s">
        <v>154</v>
      </c>
      <c r="C47" s="4" t="s">
        <v>155</v>
      </c>
      <c r="D47" s="20" t="s">
        <v>156</v>
      </c>
      <c r="E47" s="20" t="s">
        <v>96</v>
      </c>
      <c r="F47" s="5">
        <v>43965</v>
      </c>
      <c r="G47" s="6" t="s">
        <v>140</v>
      </c>
      <c r="H47" s="7" t="s">
        <v>25</v>
      </c>
      <c r="I47" s="13">
        <v>181</v>
      </c>
      <c r="J47" s="14">
        <v>55.39</v>
      </c>
      <c r="K47" s="15">
        <v>14876.27</v>
      </c>
      <c r="L47" s="15">
        <v>1203.07</v>
      </c>
      <c r="M47" s="15">
        <v>411.1</v>
      </c>
      <c r="N47" s="15">
        <f t="shared" si="0"/>
        <v>16490.44</v>
      </c>
    </row>
    <row r="48" ht="35" customHeight="1" spans="1:14">
      <c r="A48" s="4">
        <v>43</v>
      </c>
      <c r="B48" s="4" t="s">
        <v>157</v>
      </c>
      <c r="C48" s="4" t="s">
        <v>158</v>
      </c>
      <c r="D48" s="20" t="s">
        <v>159</v>
      </c>
      <c r="E48" s="20" t="s">
        <v>96</v>
      </c>
      <c r="F48" s="5">
        <v>43965</v>
      </c>
      <c r="G48" s="6" t="s">
        <v>140</v>
      </c>
      <c r="H48" s="7" t="s">
        <v>122</v>
      </c>
      <c r="I48" s="13">
        <v>120</v>
      </c>
      <c r="J48" s="14">
        <v>41.22</v>
      </c>
      <c r="K48" s="15">
        <v>7864.78</v>
      </c>
      <c r="L48" s="15">
        <v>593.57</v>
      </c>
      <c r="M48" s="15">
        <v>349.016</v>
      </c>
      <c r="N48" s="15">
        <f t="shared" si="0"/>
        <v>8807.366</v>
      </c>
    </row>
    <row r="49" ht="35" customHeight="1" spans="1:14">
      <c r="A49" s="4">
        <v>44</v>
      </c>
      <c r="B49" s="4" t="s">
        <v>160</v>
      </c>
      <c r="C49" s="4" t="s">
        <v>161</v>
      </c>
      <c r="D49" s="20" t="s">
        <v>162</v>
      </c>
      <c r="E49" s="20" t="s">
        <v>24</v>
      </c>
      <c r="F49" s="7" t="s">
        <v>163</v>
      </c>
      <c r="G49" s="6" t="s">
        <v>140</v>
      </c>
      <c r="H49" s="7" t="s">
        <v>25</v>
      </c>
      <c r="I49" s="13">
        <v>181</v>
      </c>
      <c r="J49" s="14">
        <v>59.2</v>
      </c>
      <c r="K49" s="15">
        <v>14876.27</v>
      </c>
      <c r="L49" s="15">
        <v>1285.82</v>
      </c>
      <c r="M49" s="15">
        <v>415.36</v>
      </c>
      <c r="N49" s="15">
        <f t="shared" si="0"/>
        <v>16577.45</v>
      </c>
    </row>
    <row r="50" ht="35" customHeight="1" spans="1:14">
      <c r="A50" s="4">
        <v>45</v>
      </c>
      <c r="B50" s="4" t="s">
        <v>164</v>
      </c>
      <c r="C50" s="4" t="s">
        <v>165</v>
      </c>
      <c r="D50" s="20" t="s">
        <v>166</v>
      </c>
      <c r="E50" s="20" t="s">
        <v>24</v>
      </c>
      <c r="F50" s="5">
        <v>43655</v>
      </c>
      <c r="G50" s="6" t="s">
        <v>167</v>
      </c>
      <c r="H50" s="7" t="s">
        <v>25</v>
      </c>
      <c r="I50" s="13">
        <v>181</v>
      </c>
      <c r="J50" s="14">
        <v>39.74</v>
      </c>
      <c r="K50" s="15">
        <v>11385.51</v>
      </c>
      <c r="L50" s="15">
        <v>863.15</v>
      </c>
      <c r="M50" s="15">
        <v>432.8076</v>
      </c>
      <c r="N50" s="15">
        <f t="shared" si="0"/>
        <v>12681.4676</v>
      </c>
    </row>
    <row r="51" ht="35" customHeight="1" spans="1:14">
      <c r="A51" s="4">
        <v>46</v>
      </c>
      <c r="B51" s="4" t="s">
        <v>168</v>
      </c>
      <c r="C51" s="4" t="s">
        <v>169</v>
      </c>
      <c r="D51" s="20" t="s">
        <v>170</v>
      </c>
      <c r="E51" s="20" t="s">
        <v>24</v>
      </c>
      <c r="F51" s="5">
        <v>43829</v>
      </c>
      <c r="G51" s="6" t="s">
        <v>167</v>
      </c>
      <c r="H51" s="7" t="s">
        <v>25</v>
      </c>
      <c r="I51" s="13">
        <v>181</v>
      </c>
      <c r="J51" s="14">
        <v>59.18</v>
      </c>
      <c r="K51" s="15">
        <v>14876.27</v>
      </c>
      <c r="L51" s="15">
        <v>1285.39</v>
      </c>
      <c r="M51" s="15">
        <v>432.5472</v>
      </c>
      <c r="N51" s="15">
        <f t="shared" si="0"/>
        <v>16594.2072</v>
      </c>
    </row>
    <row r="52" ht="35" customHeight="1" spans="1:14">
      <c r="A52" s="4">
        <v>47</v>
      </c>
      <c r="B52" s="4" t="s">
        <v>171</v>
      </c>
      <c r="C52" s="4" t="s">
        <v>172</v>
      </c>
      <c r="D52" s="20" t="s">
        <v>173</v>
      </c>
      <c r="E52" s="20" t="s">
        <v>96</v>
      </c>
      <c r="F52" s="5">
        <v>43962</v>
      </c>
      <c r="G52" s="6" t="s">
        <v>167</v>
      </c>
      <c r="H52" s="7" t="s">
        <v>25</v>
      </c>
      <c r="I52" s="13">
        <v>181</v>
      </c>
      <c r="J52" s="14">
        <v>58.36</v>
      </c>
      <c r="K52" s="15">
        <v>14876.27</v>
      </c>
      <c r="L52" s="15">
        <v>1267.58</v>
      </c>
      <c r="M52" s="15">
        <v>409.9712</v>
      </c>
      <c r="N52" s="15">
        <f t="shared" si="0"/>
        <v>16553.8212</v>
      </c>
    </row>
    <row r="53" ht="35" customHeight="1" spans="1:14">
      <c r="A53" s="4">
        <v>48</v>
      </c>
      <c r="B53" s="4" t="s">
        <v>174</v>
      </c>
      <c r="C53" s="4" t="s">
        <v>175</v>
      </c>
      <c r="D53" s="20" t="s">
        <v>176</v>
      </c>
      <c r="E53" s="20" t="s">
        <v>96</v>
      </c>
      <c r="F53" s="5">
        <v>43984</v>
      </c>
      <c r="G53" s="6" t="s">
        <v>167</v>
      </c>
      <c r="H53" s="7" t="s">
        <v>122</v>
      </c>
      <c r="I53" s="13">
        <v>120</v>
      </c>
      <c r="J53" s="14">
        <v>39.67</v>
      </c>
      <c r="K53" s="15">
        <v>7569.04</v>
      </c>
      <c r="L53" s="15">
        <v>571.25</v>
      </c>
      <c r="M53" s="15">
        <v>349.5804</v>
      </c>
      <c r="N53" s="15">
        <f t="shared" si="0"/>
        <v>8489.8704</v>
      </c>
    </row>
    <row r="54" ht="35" customHeight="1" spans="1:14">
      <c r="A54" s="4">
        <v>49</v>
      </c>
      <c r="B54" s="4" t="s">
        <v>177</v>
      </c>
      <c r="C54" s="4" t="s">
        <v>178</v>
      </c>
      <c r="D54" s="20" t="s">
        <v>179</v>
      </c>
      <c r="E54" s="20" t="s">
        <v>24</v>
      </c>
      <c r="F54" s="5">
        <v>43987</v>
      </c>
      <c r="G54" s="5">
        <v>44068</v>
      </c>
      <c r="H54" s="7" t="s">
        <v>180</v>
      </c>
      <c r="I54" s="13">
        <v>310</v>
      </c>
      <c r="J54" s="15">
        <v>29.7</v>
      </c>
      <c r="K54" s="15">
        <v>14600.82</v>
      </c>
      <c r="L54" s="15">
        <v>1104.84</v>
      </c>
      <c r="M54" s="15">
        <v>711.07</v>
      </c>
      <c r="N54" s="15">
        <f t="shared" ref="N54:N70" si="1">M54+L54+K54</f>
        <v>16416.73</v>
      </c>
    </row>
    <row r="55" ht="35" customHeight="1" spans="1:14">
      <c r="A55" s="4">
        <v>50</v>
      </c>
      <c r="B55" s="4" t="s">
        <v>181</v>
      </c>
      <c r="C55" s="4" t="s">
        <v>182</v>
      </c>
      <c r="D55" s="20" t="s">
        <v>183</v>
      </c>
      <c r="E55" s="20" t="s">
        <v>96</v>
      </c>
      <c r="F55" s="5">
        <v>44018</v>
      </c>
      <c r="G55" s="5">
        <v>44068</v>
      </c>
      <c r="H55" s="7" t="s">
        <v>180</v>
      </c>
      <c r="I55" s="13">
        <v>310</v>
      </c>
      <c r="J55" s="7">
        <v>49.14</v>
      </c>
      <c r="K55" s="15">
        <v>24157.71</v>
      </c>
      <c r="L55" s="15">
        <v>1828.01</v>
      </c>
      <c r="M55" s="15">
        <v>728.8136</v>
      </c>
      <c r="N55" s="15">
        <f t="shared" si="1"/>
        <v>26714.5336</v>
      </c>
    </row>
    <row r="56" ht="35" customHeight="1" spans="1:14">
      <c r="A56" s="4">
        <v>51</v>
      </c>
      <c r="B56" s="4" t="s">
        <v>123</v>
      </c>
      <c r="C56" s="4" t="s">
        <v>184</v>
      </c>
      <c r="D56" s="20" t="s">
        <v>185</v>
      </c>
      <c r="E56" s="20" t="s">
        <v>96</v>
      </c>
      <c r="F56" s="5">
        <v>44025</v>
      </c>
      <c r="G56" s="5">
        <v>44068</v>
      </c>
      <c r="H56" s="7" t="s">
        <v>180</v>
      </c>
      <c r="I56" s="13">
        <v>310</v>
      </c>
      <c r="J56" s="7">
        <v>37.29</v>
      </c>
      <c r="K56" s="15">
        <v>18332.13</v>
      </c>
      <c r="L56" s="15">
        <v>1387.19</v>
      </c>
      <c r="M56" s="15">
        <v>720.3476</v>
      </c>
      <c r="N56" s="15">
        <f t="shared" si="1"/>
        <v>20439.6676</v>
      </c>
    </row>
    <row r="57" ht="35" customHeight="1" spans="1:14">
      <c r="A57" s="4">
        <v>52</v>
      </c>
      <c r="B57" s="4" t="s">
        <v>186</v>
      </c>
      <c r="C57" s="4" t="s">
        <v>187</v>
      </c>
      <c r="D57" s="20" t="s">
        <v>188</v>
      </c>
      <c r="E57" s="20" t="s">
        <v>96</v>
      </c>
      <c r="F57" s="5">
        <v>44019</v>
      </c>
      <c r="G57" s="5">
        <v>44068</v>
      </c>
      <c r="H57" s="7" t="s">
        <v>180</v>
      </c>
      <c r="I57" s="13">
        <v>310</v>
      </c>
      <c r="J57" s="7">
        <v>43.35</v>
      </c>
      <c r="K57" s="15">
        <v>21311.3</v>
      </c>
      <c r="L57" s="15">
        <v>1612.62</v>
      </c>
      <c r="M57" s="15">
        <v>731.6</v>
      </c>
      <c r="N57" s="15">
        <f t="shared" si="1"/>
        <v>23655.52</v>
      </c>
    </row>
    <row r="58" ht="35" customHeight="1" spans="1:14">
      <c r="A58" s="4">
        <v>53</v>
      </c>
      <c r="B58" s="4" t="s">
        <v>189</v>
      </c>
      <c r="C58" s="4" t="s">
        <v>190</v>
      </c>
      <c r="D58" s="20" t="s">
        <v>191</v>
      </c>
      <c r="E58" s="20" t="s">
        <v>96</v>
      </c>
      <c r="F58" s="5">
        <v>44033</v>
      </c>
      <c r="G58" s="5">
        <v>44068</v>
      </c>
      <c r="H58" s="7" t="s">
        <v>180</v>
      </c>
      <c r="I58" s="13">
        <v>310</v>
      </c>
      <c r="J58" s="7">
        <v>42.62</v>
      </c>
      <c r="K58" s="15">
        <v>20952.42</v>
      </c>
      <c r="L58" s="15">
        <v>1585.46</v>
      </c>
      <c r="M58" s="15">
        <v>726.252</v>
      </c>
      <c r="N58" s="15">
        <f t="shared" si="1"/>
        <v>23264.132</v>
      </c>
    </row>
    <row r="59" ht="35" customHeight="1" spans="1:14">
      <c r="A59" s="4">
        <v>54</v>
      </c>
      <c r="B59" s="4" t="s">
        <v>192</v>
      </c>
      <c r="C59" s="4" t="s">
        <v>193</v>
      </c>
      <c r="D59" s="20" t="s">
        <v>194</v>
      </c>
      <c r="E59" s="20" t="s">
        <v>96</v>
      </c>
      <c r="F59" s="5">
        <v>44056</v>
      </c>
      <c r="G59" s="5">
        <v>44068</v>
      </c>
      <c r="H59" s="7" t="s">
        <v>180</v>
      </c>
      <c r="I59" s="13">
        <v>310</v>
      </c>
      <c r="J59" s="7">
        <v>51.34</v>
      </c>
      <c r="K59" s="15">
        <v>25239.26</v>
      </c>
      <c r="L59" s="15">
        <v>1909.85</v>
      </c>
      <c r="M59" s="15">
        <v>707.36</v>
      </c>
      <c r="N59" s="15">
        <f t="shared" si="1"/>
        <v>27856.47</v>
      </c>
    </row>
    <row r="60" ht="35" customHeight="1" spans="1:14">
      <c r="A60" s="4">
        <v>55</v>
      </c>
      <c r="B60" s="4" t="s">
        <v>195</v>
      </c>
      <c r="C60" s="4" t="s">
        <v>196</v>
      </c>
      <c r="D60" s="20" t="s">
        <v>197</v>
      </c>
      <c r="E60" s="20" t="s">
        <v>96</v>
      </c>
      <c r="F60" s="5">
        <v>44050</v>
      </c>
      <c r="G60" s="5">
        <v>44068</v>
      </c>
      <c r="H60" s="7" t="s">
        <v>198</v>
      </c>
      <c r="I60" s="13">
        <v>188</v>
      </c>
      <c r="J60" s="7">
        <v>29.39</v>
      </c>
      <c r="K60" s="15">
        <v>8785.26</v>
      </c>
      <c r="L60" s="15">
        <v>663.04</v>
      </c>
      <c r="M60" s="15">
        <v>418.18</v>
      </c>
      <c r="N60" s="15">
        <f t="shared" si="1"/>
        <v>9866.48</v>
      </c>
    </row>
    <row r="61" ht="35" customHeight="1" spans="1:14">
      <c r="A61" s="4">
        <v>56</v>
      </c>
      <c r="B61" s="4" t="s">
        <v>199</v>
      </c>
      <c r="C61" s="4" t="s">
        <v>200</v>
      </c>
      <c r="D61" s="20" t="s">
        <v>201</v>
      </c>
      <c r="E61" s="20" t="s">
        <v>96</v>
      </c>
      <c r="F61" s="5">
        <v>44011</v>
      </c>
      <c r="G61" s="5">
        <v>44099</v>
      </c>
      <c r="H61" s="7" t="s">
        <v>202</v>
      </c>
      <c r="I61" s="13">
        <v>279</v>
      </c>
      <c r="J61" s="15">
        <v>35.7</v>
      </c>
      <c r="K61" s="15">
        <v>15790.83</v>
      </c>
      <c r="L61" s="15">
        <v>1195.24</v>
      </c>
      <c r="M61" s="15">
        <v>727.69</v>
      </c>
      <c r="N61" s="15">
        <f t="shared" si="1"/>
        <v>17713.76</v>
      </c>
    </row>
    <row r="62" ht="35" customHeight="1" spans="1:14">
      <c r="A62" s="4">
        <v>57</v>
      </c>
      <c r="B62" s="4" t="s">
        <v>203</v>
      </c>
      <c r="C62" s="4" t="s">
        <v>204</v>
      </c>
      <c r="D62" s="20" t="s">
        <v>205</v>
      </c>
      <c r="E62" s="20" t="s">
        <v>96</v>
      </c>
      <c r="F62" s="5">
        <v>43932</v>
      </c>
      <c r="G62" s="5">
        <v>44099</v>
      </c>
      <c r="H62" s="7" t="s">
        <v>206</v>
      </c>
      <c r="I62" s="13">
        <v>188</v>
      </c>
      <c r="J62" s="7">
        <v>54.73</v>
      </c>
      <c r="K62" s="15">
        <v>15451.17</v>
      </c>
      <c r="L62" s="15">
        <v>1234.71</v>
      </c>
      <c r="M62" s="15">
        <v>471.75</v>
      </c>
      <c r="N62" s="15">
        <f t="shared" si="1"/>
        <v>17157.63</v>
      </c>
    </row>
    <row r="63" ht="35" customHeight="1" spans="1:14">
      <c r="A63" s="4">
        <v>58</v>
      </c>
      <c r="B63" s="4" t="s">
        <v>207</v>
      </c>
      <c r="C63" s="4" t="s">
        <v>208</v>
      </c>
      <c r="D63" s="20" t="s">
        <v>209</v>
      </c>
      <c r="E63" s="20" t="s">
        <v>210</v>
      </c>
      <c r="F63" s="5">
        <v>44075</v>
      </c>
      <c r="G63" s="5">
        <v>44099</v>
      </c>
      <c r="H63" s="7" t="s">
        <v>202</v>
      </c>
      <c r="I63" s="13">
        <v>279</v>
      </c>
      <c r="J63" s="7">
        <v>47.17</v>
      </c>
      <c r="K63" s="15">
        <v>20864.23</v>
      </c>
      <c r="L63" s="15">
        <v>1579.25</v>
      </c>
      <c r="M63" s="15">
        <v>628.04</v>
      </c>
      <c r="N63" s="15">
        <f t="shared" si="1"/>
        <v>23071.52</v>
      </c>
    </row>
    <row r="64" ht="35" customHeight="1" spans="1:14">
      <c r="A64" s="4">
        <v>59</v>
      </c>
      <c r="B64" s="4" t="s">
        <v>211</v>
      </c>
      <c r="C64" s="4" t="s">
        <v>212</v>
      </c>
      <c r="D64" s="20" t="s">
        <v>213</v>
      </c>
      <c r="E64" s="20" t="s">
        <v>214</v>
      </c>
      <c r="F64" s="5">
        <v>44070</v>
      </c>
      <c r="G64" s="5">
        <v>44099</v>
      </c>
      <c r="H64" s="7" t="s">
        <v>202</v>
      </c>
      <c r="I64" s="13">
        <v>279</v>
      </c>
      <c r="J64" s="7">
        <v>40.56</v>
      </c>
      <c r="K64" s="15">
        <v>17940.49</v>
      </c>
      <c r="L64" s="15">
        <v>1357.95</v>
      </c>
      <c r="M64" s="15">
        <v>652.87</v>
      </c>
      <c r="N64" s="15">
        <f t="shared" si="1"/>
        <v>19951.31</v>
      </c>
    </row>
    <row r="65" ht="35" customHeight="1" spans="1:14">
      <c r="A65" s="4">
        <v>60</v>
      </c>
      <c r="B65" s="4" t="s">
        <v>215</v>
      </c>
      <c r="C65" s="4" t="s">
        <v>216</v>
      </c>
      <c r="D65" s="20" t="s">
        <v>217</v>
      </c>
      <c r="E65" s="20" t="s">
        <v>96</v>
      </c>
      <c r="F65" s="5">
        <v>44101</v>
      </c>
      <c r="G65" s="5">
        <v>44129</v>
      </c>
      <c r="H65" s="7" t="s">
        <v>218</v>
      </c>
      <c r="I65" s="13">
        <v>249</v>
      </c>
      <c r="J65" s="7">
        <v>68.6</v>
      </c>
      <c r="K65" s="15">
        <v>20464.99</v>
      </c>
      <c r="L65" s="15">
        <v>2046.48</v>
      </c>
      <c r="M65" s="15">
        <v>638.2492</v>
      </c>
      <c r="N65" s="15">
        <f t="shared" si="1"/>
        <v>23149.7192</v>
      </c>
    </row>
    <row r="66" ht="35" customHeight="1" spans="1:14">
      <c r="A66" s="4">
        <v>61</v>
      </c>
      <c r="B66" s="4" t="s">
        <v>219</v>
      </c>
      <c r="C66" s="4" t="s">
        <v>220</v>
      </c>
      <c r="D66" s="20" t="s">
        <v>221</v>
      </c>
      <c r="E66" s="20" t="s">
        <v>96</v>
      </c>
      <c r="F66" s="5">
        <v>44114</v>
      </c>
      <c r="G66" s="5">
        <v>44129</v>
      </c>
      <c r="H66" s="7" t="s">
        <v>218</v>
      </c>
      <c r="I66" s="13">
        <v>249</v>
      </c>
      <c r="J66" s="7">
        <v>37.58</v>
      </c>
      <c r="K66" s="15">
        <v>14829.82</v>
      </c>
      <c r="L66" s="15">
        <v>1122.89</v>
      </c>
      <c r="M66" s="15">
        <v>604.0812</v>
      </c>
      <c r="N66" s="15">
        <f t="shared" si="1"/>
        <v>16556.7912</v>
      </c>
    </row>
    <row r="67" ht="35" customHeight="1" spans="1:14">
      <c r="A67" s="4">
        <v>62</v>
      </c>
      <c r="B67" s="4" t="s">
        <v>222</v>
      </c>
      <c r="C67" s="4" t="s">
        <v>223</v>
      </c>
      <c r="D67" s="20" t="s">
        <v>224</v>
      </c>
      <c r="E67" s="20" t="s">
        <v>24</v>
      </c>
      <c r="F67" s="5">
        <v>44117</v>
      </c>
      <c r="G67" s="5">
        <v>44129</v>
      </c>
      <c r="H67" s="7" t="s">
        <v>218</v>
      </c>
      <c r="I67" s="13">
        <v>249</v>
      </c>
      <c r="J67" s="7">
        <v>35.56</v>
      </c>
      <c r="K67" s="15">
        <v>14032.68</v>
      </c>
      <c r="L67" s="15">
        <v>1062.53</v>
      </c>
      <c r="M67" s="15">
        <v>594.4864</v>
      </c>
      <c r="N67" s="15">
        <f t="shared" si="1"/>
        <v>15689.6964</v>
      </c>
    </row>
    <row r="68" ht="35" customHeight="1" spans="1:14">
      <c r="A68" s="4">
        <v>63</v>
      </c>
      <c r="B68" s="4" t="s">
        <v>225</v>
      </c>
      <c r="C68" s="4" t="s">
        <v>226</v>
      </c>
      <c r="D68" s="20" t="s">
        <v>227</v>
      </c>
      <c r="E68" s="20" t="s">
        <v>228</v>
      </c>
      <c r="F68" s="5">
        <v>44145</v>
      </c>
      <c r="G68" s="5">
        <v>44160</v>
      </c>
      <c r="H68" s="7" t="s">
        <v>229</v>
      </c>
      <c r="I68" s="13">
        <v>218</v>
      </c>
      <c r="J68" s="7">
        <v>37.62</v>
      </c>
      <c r="K68" s="15">
        <v>12991.32</v>
      </c>
      <c r="L68" s="15">
        <v>984.14</v>
      </c>
      <c r="M68" s="15">
        <v>523.1116</v>
      </c>
      <c r="N68" s="15">
        <f t="shared" si="1"/>
        <v>14498.5716</v>
      </c>
    </row>
    <row r="69" ht="35" customHeight="1" spans="1:14">
      <c r="A69" s="4">
        <v>64</v>
      </c>
      <c r="B69" s="4" t="s">
        <v>230</v>
      </c>
      <c r="C69" s="4" t="s">
        <v>231</v>
      </c>
      <c r="D69" s="20" t="s">
        <v>232</v>
      </c>
      <c r="E69" s="20" t="s">
        <v>96</v>
      </c>
      <c r="F69" s="5">
        <v>44174</v>
      </c>
      <c r="G69" s="5">
        <v>44190</v>
      </c>
      <c r="H69" s="7" t="s">
        <v>233</v>
      </c>
      <c r="I69" s="13">
        <v>188</v>
      </c>
      <c r="J69" s="7">
        <v>33.2</v>
      </c>
      <c r="K69" s="15">
        <v>9881.32</v>
      </c>
      <c r="L69" s="15">
        <v>748.99</v>
      </c>
      <c r="M69" s="15">
        <v>384.32</v>
      </c>
      <c r="N69" s="15">
        <f t="shared" si="1"/>
        <v>11014.63</v>
      </c>
    </row>
    <row r="70" ht="35" customHeight="1" spans="1:14">
      <c r="A70" s="4">
        <v>65</v>
      </c>
      <c r="B70" s="4" t="s">
        <v>234</v>
      </c>
      <c r="C70" s="4" t="s">
        <v>235</v>
      </c>
      <c r="D70" s="20" t="s">
        <v>236</v>
      </c>
      <c r="E70" s="20" t="s">
        <v>96</v>
      </c>
      <c r="F70" s="5">
        <v>44194</v>
      </c>
      <c r="G70" s="5">
        <v>44194</v>
      </c>
      <c r="H70" s="7" t="s">
        <v>237</v>
      </c>
      <c r="I70" s="13">
        <v>184</v>
      </c>
      <c r="J70" s="7">
        <v>91.31</v>
      </c>
      <c r="K70" s="15">
        <v>15122.83</v>
      </c>
      <c r="L70" s="15">
        <v>1512.26</v>
      </c>
      <c r="M70" s="15">
        <v>413.22</v>
      </c>
      <c r="N70" s="15">
        <f t="shared" si="1"/>
        <v>17048.31</v>
      </c>
    </row>
    <row r="71" ht="35" customHeight="1" spans="1:14">
      <c r="A71" s="16" t="s">
        <v>238</v>
      </c>
      <c r="B71" s="16"/>
      <c r="C71" s="17"/>
      <c r="D71" s="17"/>
      <c r="E71" s="17"/>
      <c r="F71" s="17"/>
      <c r="G71" s="17"/>
      <c r="H71" s="17"/>
      <c r="I71" s="17"/>
      <c r="J71" s="17"/>
      <c r="K71" s="18">
        <f>SUM(K6:K70)</f>
        <v>826466.53</v>
      </c>
      <c r="L71" s="18">
        <f>SUM(L6:L70)</f>
        <v>67833.02</v>
      </c>
      <c r="M71" s="18">
        <f>SUM(M6:M70)</f>
        <v>27970.5804</v>
      </c>
      <c r="N71" s="18">
        <f>SUM(N6:N70)</f>
        <v>922270.1304</v>
      </c>
    </row>
  </sheetData>
  <mergeCells count="16">
    <mergeCell ref="A71:B7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A1:N2"/>
  </mergeCells>
  <pageMargins left="0.393055555555556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不思凡ayy</cp:lastModifiedBy>
  <dcterms:created xsi:type="dcterms:W3CDTF">2021-06-04T02:03:00Z</dcterms:created>
  <dcterms:modified xsi:type="dcterms:W3CDTF">2021-12-14T00:58:30Z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FF3E1E8DF24A4426BECDBCA70C02096A</vt:lpwstr>
  </property>
  <property fmtid="{D5CDD505-2E9C-101B-9397-08002B2CF9AE}" pid="3" name="KSOProductBuildVer">
    <vt:lpwstr>2052-11.1.0.11115</vt:lpwstr>
  </property>
</Properties>
</file>