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940"/>
  </bookViews>
  <sheets>
    <sheet name="附件1" sheetId="27" r:id="rId1"/>
    <sheet name="附件2" sheetId="28" r:id="rId2"/>
    <sheet name="附件3" sheetId="29" r:id="rId3"/>
    <sheet name="附件4" sheetId="30" r:id="rId4"/>
    <sheet name="附件5" sheetId="34" r:id="rId5"/>
    <sheet name="附件6" sheetId="37" r:id="rId6"/>
  </sheets>
  <calcPr calcId="144525" refMode="R1C1"/>
</workbook>
</file>

<file path=xl/sharedStrings.xml><?xml version="1.0" encoding="utf-8"?>
<sst xmlns="http://schemas.openxmlformats.org/spreadsheetml/2006/main" count="157" uniqueCount="79">
  <si>
    <t>附件1</t>
  </si>
  <si>
    <t>2021年发行的新增地方政府一般债券情况表</t>
  </si>
  <si>
    <t>单位：万元</t>
  </si>
  <si>
    <t>区划编码</t>
  </si>
  <si>
    <t>地区</t>
  </si>
  <si>
    <t>部门名称</t>
  </si>
  <si>
    <t>债券信息</t>
  </si>
  <si>
    <t>债券项目信息</t>
  </si>
  <si>
    <t>备注</t>
  </si>
  <si>
    <t>债券名称</t>
  </si>
  <si>
    <t>债券编码</t>
  </si>
  <si>
    <t>债券类型</t>
  </si>
  <si>
    <t>债券规模</t>
  </si>
  <si>
    <t>发行时间（年/月/日）</t>
  </si>
  <si>
    <t>债券利率</t>
  </si>
  <si>
    <t>债券期限</t>
  </si>
  <si>
    <t>项目名称</t>
  </si>
  <si>
    <t>债券项目总投资</t>
  </si>
  <si>
    <t>债券项目已实现投资</t>
  </si>
  <si>
    <t>建设进度</t>
  </si>
  <si>
    <t>运营状态（未运营/正常运营）</t>
  </si>
  <si>
    <t>其中：债券资金安排</t>
  </si>
  <si>
    <t>曲阳县</t>
  </si>
  <si>
    <t>曲阳县交通运输局</t>
  </si>
  <si>
    <t>2020年河北省政府一般债券（二期）</t>
  </si>
  <si>
    <t>2005195</t>
  </si>
  <si>
    <t>一般债券</t>
  </si>
  <si>
    <t>2020-03-03</t>
  </si>
  <si>
    <t>3.66</t>
  </si>
  <si>
    <t>30年</t>
  </si>
  <si>
    <t>曲阳县非贫困村道路硬化工程1、2、3标段</t>
  </si>
  <si>
    <t>已完工</t>
  </si>
  <si>
    <t>正常运营</t>
  </si>
  <si>
    <t>曲阳县北镇至大西旺农村道路建设项目</t>
  </si>
  <si>
    <t>未完工</t>
  </si>
  <si>
    <t>未运营</t>
  </si>
  <si>
    <t>曲阳县180乡道（下岸）至南镇公路改建工程</t>
  </si>
  <si>
    <t>注：本表由各级财政部门组织本地区和本级债券资金使用部门在六月中旬之前进行填报，并在每年六月底之前分别由地方各级财政部门、本级债券资金使用部门分别进行公开。</t>
  </si>
  <si>
    <t>附件2</t>
  </si>
  <si>
    <t>2021年发行的新增地方政府专项债券情况表</t>
  </si>
  <si>
    <t>附件3</t>
  </si>
  <si>
    <t>2021年发行的新增地方政府一般债券资金收支情况表</t>
  </si>
  <si>
    <t>单位：亿元</t>
  </si>
  <si>
    <t>序号</t>
  </si>
  <si>
    <t>2021年末新增一般债券资金收入</t>
  </si>
  <si>
    <t>2021年末新增一般债券资金安排的支出</t>
  </si>
  <si>
    <t>金额</t>
  </si>
  <si>
    <t>支出功能分类</t>
  </si>
  <si>
    <t>合计</t>
  </si>
  <si>
    <t>2140104公路建设</t>
  </si>
  <si>
    <t>附件4</t>
  </si>
  <si>
    <t>2021年发行的新增地方政府专项债券资金收支情况表</t>
  </si>
  <si>
    <t>2021年末新增专项债券资金收入</t>
  </si>
  <si>
    <t>2021年末新增专项债券资金安排的支出</t>
  </si>
  <si>
    <t>附件5</t>
  </si>
  <si>
    <t>2021年发行的新增政府专项债券项目收入及对应资产情况表</t>
  </si>
  <si>
    <t>专项债券类型</t>
  </si>
  <si>
    <t>已取得项目收益</t>
  </si>
  <si>
    <t>项目资产</t>
  </si>
  <si>
    <t>运营收益</t>
  </si>
  <si>
    <t>资产收益</t>
  </si>
  <si>
    <t>其他收益</t>
  </si>
  <si>
    <t>资产类型</t>
  </si>
  <si>
    <t>资产归属部门</t>
  </si>
  <si>
    <t>资产管理单位</t>
  </si>
  <si>
    <t>资产评估价值</t>
  </si>
  <si>
    <t>累计数</t>
  </si>
  <si>
    <t>其中当年数</t>
  </si>
  <si>
    <t>储备土地/机场/政府收费公路/铁路等。</t>
  </si>
  <si>
    <t>附件6</t>
  </si>
  <si>
    <t>曲阳县政府债券信息公开基本情况表</t>
  </si>
  <si>
    <t>填报财政单位（盖章）：</t>
  </si>
  <si>
    <t>使用债券资金部门名称</t>
  </si>
  <si>
    <t>公开的文件名称</t>
  </si>
  <si>
    <t>公开网址</t>
  </si>
  <si>
    <t>公开日期</t>
  </si>
  <si>
    <t>曲阳县交通运输局2021年新增地方政府债券存续期内信息公开情况表</t>
  </si>
  <si>
    <t>https://www.quyang.gov.cn/</t>
  </si>
  <si>
    <t>2022年7月1日</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</si>
</sst>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0000"/>
    <numFmt numFmtId="178" formatCode="#,##0.0"/>
    <numFmt numFmtId="179" formatCode="0_ "/>
  </numFmts>
  <fonts count="37">
    <font>
      <sz val="11"/>
      <color indexed="8"/>
      <name val="宋体"/>
      <charset val="1"/>
      <scheme val="minor"/>
    </font>
    <font>
      <sz val="9"/>
      <color indexed="8"/>
      <name val="SimSun"/>
      <charset val="134"/>
    </font>
    <font>
      <b/>
      <sz val="22"/>
      <color indexed="8"/>
      <name val="SimSun"/>
      <charset val="134"/>
    </font>
    <font>
      <sz val="16"/>
      <color indexed="8"/>
      <name val="仿宋_GB2312"/>
      <charset val="134"/>
    </font>
    <font>
      <b/>
      <sz val="16"/>
      <color indexed="8"/>
      <name val="SimSun"/>
      <charset val="134"/>
    </font>
    <font>
      <b/>
      <sz val="11"/>
      <color indexed="8"/>
      <name val="SimSun"/>
      <charset val="134"/>
    </font>
    <font>
      <b/>
      <sz val="15"/>
      <color indexed="8"/>
      <name val="SimSun"/>
      <charset val="134"/>
    </font>
    <font>
      <sz val="11"/>
      <color indexed="8"/>
      <name val="宋体"/>
      <charset val="134"/>
      <scheme val="minor"/>
    </font>
    <font>
      <sz val="11"/>
      <name val="SimSun"/>
      <charset val="134"/>
    </font>
    <font>
      <sz val="14"/>
      <color indexed="8"/>
      <name val="仿宋_GB2312"/>
      <charset val="134"/>
    </font>
    <font>
      <sz val="9"/>
      <name val="SimSun"/>
      <charset val="134"/>
    </font>
    <font>
      <b/>
      <sz val="20"/>
      <name val="SimSun"/>
      <charset val="134"/>
    </font>
    <font>
      <b/>
      <sz val="11"/>
      <color indexed="8"/>
      <name val="宋体"/>
      <charset val="134"/>
      <scheme val="minor"/>
    </font>
    <font>
      <sz val="11"/>
      <color indexed="8"/>
      <name val="SimSun"/>
      <charset val="134"/>
    </font>
    <font>
      <b/>
      <sz val="18"/>
      <name val="SimSun"/>
      <charset val="134"/>
    </font>
    <font>
      <b/>
      <sz val="11"/>
      <name val="SimSun"/>
      <charset val="134"/>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auto="1"/>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auto="1"/>
      </right>
      <top/>
      <bottom style="medium">
        <color rgb="FF000000"/>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rgb="FF000000"/>
      </right>
      <top/>
      <bottom style="thin">
        <color rgb="FF000000"/>
      </bottom>
      <diagonal/>
    </border>
    <border>
      <left/>
      <right style="thin">
        <color auto="1"/>
      </right>
      <top style="thin">
        <color auto="1"/>
      </top>
      <bottom style="thin">
        <color auto="1"/>
      </bottom>
      <diagonal/>
    </border>
    <border>
      <left/>
      <right/>
      <top/>
      <bottom style="thin">
        <color rgb="FF000000"/>
      </bottom>
      <diagonal/>
    </border>
    <border>
      <left/>
      <right/>
      <top style="medium">
        <color rgb="FF000000"/>
      </top>
      <bottom/>
      <diagonal/>
    </border>
    <border>
      <left style="thin">
        <color auto="1"/>
      </left>
      <right style="thin">
        <color auto="1"/>
      </right>
      <top style="thin">
        <color auto="1"/>
      </top>
      <bottom/>
      <diagonal/>
    </border>
    <border>
      <left/>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auto="1"/>
      </top>
      <bottom style="thin">
        <color auto="1"/>
      </bottom>
      <diagonal/>
    </border>
    <border>
      <left/>
      <right/>
      <top style="medium">
        <color auto="1"/>
      </top>
      <bottom style="thin">
        <color auto="1"/>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auto="1"/>
      </right>
      <top style="thin">
        <color auto="1"/>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auto="1"/>
      </right>
      <top/>
      <bottom/>
      <diagonal/>
    </border>
    <border>
      <left/>
      <right style="thin">
        <color auto="1"/>
      </right>
      <top style="medium">
        <color auto="1"/>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40"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17"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8" borderId="41"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2" applyNumberFormat="0" applyFill="0" applyAlignment="0" applyProtection="0">
      <alignment vertical="center"/>
    </xf>
    <xf numFmtId="0" fontId="29" fillId="0" borderId="42" applyNumberFormat="0" applyFill="0" applyAlignment="0" applyProtection="0">
      <alignment vertical="center"/>
    </xf>
    <xf numFmtId="0" fontId="21" fillId="10" borderId="0" applyNumberFormat="0" applyBorder="0" applyAlignment="0" applyProtection="0">
      <alignment vertical="center"/>
    </xf>
    <xf numFmtId="0" fontId="24" fillId="0" borderId="43" applyNumberFormat="0" applyFill="0" applyAlignment="0" applyProtection="0">
      <alignment vertical="center"/>
    </xf>
    <xf numFmtId="0" fontId="21" fillId="11" borderId="0" applyNumberFormat="0" applyBorder="0" applyAlignment="0" applyProtection="0">
      <alignment vertical="center"/>
    </xf>
    <xf numFmtId="0" fontId="30" fillId="12" borderId="44" applyNumberFormat="0" applyAlignment="0" applyProtection="0">
      <alignment vertical="center"/>
    </xf>
    <xf numFmtId="0" fontId="31" fillId="12" borderId="40" applyNumberFormat="0" applyAlignment="0" applyProtection="0">
      <alignment vertical="center"/>
    </xf>
    <xf numFmtId="0" fontId="32" fillId="13" borderId="45"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46" applyNumberFormat="0" applyFill="0" applyAlignment="0" applyProtection="0">
      <alignment vertical="center"/>
    </xf>
    <xf numFmtId="0" fontId="34" fillId="0" borderId="47"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cellStyleXfs>
  <cellXfs count="113">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Font="1" applyBorder="1">
      <alignment vertical="center"/>
    </xf>
    <xf numFmtId="49" fontId="8"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9" fillId="0" borderId="0" xfId="0" applyFont="1" applyAlignment="1">
      <alignment horizontal="left" vertical="center"/>
    </xf>
    <xf numFmtId="0" fontId="10" fillId="0" borderId="0" xfId="0" applyFont="1" applyFill="1" applyAlignment="1">
      <alignment vertical="center" wrapText="1"/>
    </xf>
    <xf numFmtId="0" fontId="11" fillId="0" borderId="0" xfId="0" applyFont="1" applyFill="1" applyBorder="1" applyAlignment="1">
      <alignment horizontal="center" vertical="center" wrapText="1"/>
    </xf>
    <xf numFmtId="0" fontId="0" fillId="0" borderId="2" xfId="0" applyFont="1" applyBorder="1">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0" fillId="2" borderId="1" xfId="0" applyFont="1" applyFill="1" applyBorder="1" applyAlignment="1">
      <alignment horizontal="center" vertical="center"/>
    </xf>
    <xf numFmtId="49" fontId="0" fillId="2" borderId="1" xfId="0" applyNumberForma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7" fillId="0" borderId="1" xfId="0" applyFont="1" applyFill="1" applyBorder="1" applyAlignment="1">
      <alignment vertical="center" wrapText="1"/>
    </xf>
    <xf numFmtId="0" fontId="0" fillId="0" borderId="1" xfId="0" applyBorder="1" applyAlignment="1">
      <alignment vertical="center" wrapText="1"/>
    </xf>
    <xf numFmtId="0" fontId="8" fillId="0" borderId="1" xfId="0" applyFont="1" applyBorder="1" applyAlignment="1">
      <alignment horizontal="left" vertical="center" wrapText="1"/>
    </xf>
    <xf numFmtId="0" fontId="13" fillId="0" borderId="1" xfId="0" applyFont="1" applyBorder="1" applyAlignment="1">
      <alignment horizontal="center" vertical="center" wrapText="1"/>
    </xf>
    <xf numFmtId="0" fontId="7" fillId="0" borderId="0" xfId="0" applyFont="1">
      <alignment vertical="center"/>
    </xf>
    <xf numFmtId="0" fontId="0" fillId="0" borderId="10" xfId="0" applyFont="1" applyBorder="1">
      <alignment vertical="center"/>
    </xf>
    <xf numFmtId="0" fontId="10" fillId="0" borderId="2" xfId="0" applyFont="1" applyFill="1" applyBorder="1" applyAlignment="1">
      <alignment horizontal="right" vertical="center" wrapText="1"/>
    </xf>
    <xf numFmtId="0" fontId="0" fillId="0" borderId="0" xfId="0" applyFont="1" applyFill="1" applyAlignment="1">
      <alignment vertical="center"/>
    </xf>
    <xf numFmtId="0" fontId="10" fillId="0" borderId="0" xfId="0" applyFont="1" applyFill="1" applyAlignment="1">
      <alignment horizontal="left" vertical="center" wrapText="1"/>
    </xf>
    <xf numFmtId="0" fontId="14"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0" fillId="0" borderId="21" xfId="0" applyFont="1" applyFill="1" applyBorder="1" applyAlignment="1">
      <alignment vertical="center" wrapText="1"/>
    </xf>
    <xf numFmtId="4" fontId="8" fillId="0" borderId="22" xfId="0" applyNumberFormat="1" applyFont="1" applyBorder="1" applyAlignment="1">
      <alignment horizontal="center" vertical="center" wrapText="1"/>
    </xf>
    <xf numFmtId="0" fontId="10" fillId="0" borderId="2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2" xfId="0" applyNumberFormat="1" applyFont="1" applyBorder="1" applyAlignment="1">
      <alignment horizontal="center" vertical="center" wrapText="1"/>
    </xf>
    <xf numFmtId="0" fontId="8" fillId="0" borderId="22" xfId="0" applyFont="1" applyBorder="1" applyAlignment="1">
      <alignment horizontal="center" vertical="center" wrapText="1"/>
    </xf>
    <xf numFmtId="177" fontId="8" fillId="0" borderId="1" xfId="0" applyNumberFormat="1" applyFont="1" applyFill="1" applyBorder="1" applyAlignment="1">
      <alignment horizontal="left" vertical="center" wrapText="1"/>
    </xf>
    <xf numFmtId="0" fontId="8" fillId="0" borderId="22" xfId="0" applyFont="1" applyFill="1" applyBorder="1" applyAlignment="1">
      <alignment horizontal="center" vertical="center" wrapText="1"/>
    </xf>
    <xf numFmtId="0" fontId="8" fillId="0" borderId="22" xfId="0" applyFont="1" applyBorder="1" applyAlignment="1">
      <alignment horizontal="left" vertical="center" wrapText="1"/>
    </xf>
    <xf numFmtId="4" fontId="8" fillId="0" borderId="22" xfId="0" applyNumberFormat="1" applyFont="1" applyBorder="1" applyAlignment="1">
      <alignment horizontal="right" vertical="center" wrapText="1"/>
    </xf>
    <xf numFmtId="177" fontId="8" fillId="0" borderId="24" xfId="0" applyNumberFormat="1" applyFont="1" applyFill="1" applyBorder="1" applyAlignment="1">
      <alignment horizontal="left" vertical="center" wrapText="1"/>
    </xf>
    <xf numFmtId="0" fontId="16" fillId="0" borderId="0" xfId="0" applyNumberFormat="1" applyFont="1" applyFill="1" applyAlignment="1">
      <alignment horizontal="left" vertical="center" wrapText="1"/>
    </xf>
    <xf numFmtId="0" fontId="0" fillId="0" borderId="0" xfId="0" applyFont="1" applyFill="1" applyAlignment="1">
      <alignment horizontal="center" vertical="center"/>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2" xfId="0" applyFont="1" applyFill="1" applyBorder="1" applyAlignment="1">
      <alignment horizontal="left" vertical="center" wrapText="1"/>
    </xf>
    <xf numFmtId="177" fontId="8" fillId="0" borderId="22" xfId="0" applyNumberFormat="1" applyFont="1" applyFill="1" applyBorder="1" applyAlignment="1">
      <alignment horizontal="right" vertical="center" wrapText="1"/>
    </xf>
    <xf numFmtId="0" fontId="16" fillId="0" borderId="0" xfId="0" applyFont="1" applyFill="1" applyAlignment="1">
      <alignment vertical="center"/>
    </xf>
    <xf numFmtId="0" fontId="0" fillId="2" borderId="0" xfId="0" applyFont="1" applyFill="1" applyAlignment="1">
      <alignment vertical="center"/>
    </xf>
    <xf numFmtId="0" fontId="0" fillId="0" borderId="2" xfId="0" applyFont="1" applyFill="1" applyBorder="1" applyAlignment="1">
      <alignment vertical="center"/>
    </xf>
    <xf numFmtId="0" fontId="15" fillId="0" borderId="5" xfId="0" applyNumberFormat="1" applyFont="1" applyFill="1" applyBorder="1" applyAlignment="1">
      <alignment horizontal="center" vertical="center" wrapText="1"/>
    </xf>
    <xf numFmtId="0" fontId="15" fillId="0" borderId="26" xfId="0" applyNumberFormat="1" applyFont="1" applyFill="1" applyBorder="1" applyAlignment="1">
      <alignment horizontal="center" vertical="center" wrapText="1"/>
    </xf>
    <xf numFmtId="0" fontId="15" fillId="0" borderId="7"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27"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 fontId="8" fillId="0" borderId="1" xfId="0" applyNumberFormat="1" applyFont="1" applyBorder="1" applyAlignment="1">
      <alignment horizontal="right" vertical="center" wrapText="1"/>
    </xf>
    <xf numFmtId="0" fontId="10" fillId="0" borderId="10"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5" fillId="0" borderId="28" xfId="0" applyNumberFormat="1" applyFont="1" applyFill="1" applyBorder="1" applyAlignment="1">
      <alignment horizontal="center" vertical="center" wrapText="1"/>
    </xf>
    <xf numFmtId="0" fontId="15" fillId="0" borderId="29" xfId="0" applyNumberFormat="1" applyFont="1" applyFill="1" applyBorder="1" applyAlignment="1">
      <alignment horizontal="center" vertical="center" wrapText="1"/>
    </xf>
    <xf numFmtId="0" fontId="15" fillId="0" borderId="30" xfId="0" applyNumberFormat="1" applyFont="1" applyFill="1" applyBorder="1" applyAlignment="1">
      <alignment horizontal="center" vertical="center" wrapText="1"/>
    </xf>
    <xf numFmtId="0" fontId="15" fillId="0" borderId="31" xfId="0" applyNumberFormat="1" applyFont="1" applyFill="1" applyBorder="1" applyAlignment="1">
      <alignment horizontal="center" vertical="center" wrapText="1"/>
    </xf>
    <xf numFmtId="0" fontId="15" fillId="0" borderId="32"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34"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37" xfId="0" applyNumberFormat="1" applyFont="1" applyFill="1" applyBorder="1" applyAlignment="1">
      <alignment horizontal="center" vertical="center" wrapText="1"/>
    </xf>
    <xf numFmtId="0" fontId="0" fillId="2" borderId="1" xfId="0" applyNumberFormat="1" applyFill="1" applyBorder="1" applyAlignment="1">
      <alignment horizontal="center" vertical="center"/>
    </xf>
    <xf numFmtId="177"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0" borderId="1" xfId="0" applyFont="1" applyBorder="1" applyAlignment="1">
      <alignment horizontal="right" vertical="center" wrapText="1"/>
    </xf>
    <xf numFmtId="177" fontId="8" fillId="0" borderId="1" xfId="0" applyNumberFormat="1" applyFont="1" applyFill="1" applyBorder="1" applyAlignment="1">
      <alignment horizontal="right" vertical="center" wrapText="1"/>
    </xf>
    <xf numFmtId="0" fontId="0" fillId="0" borderId="1" xfId="0" applyBorder="1" applyAlignment="1"/>
    <xf numFmtId="0" fontId="15" fillId="0" borderId="38"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0" fillId="0" borderId="0" xfId="0" applyNumberFormat="1" applyFont="1" applyFill="1" applyBorder="1" applyAlignment="1">
      <alignment horizontal="left" vertical="center" wrapText="1"/>
    </xf>
    <xf numFmtId="0" fontId="15" fillId="0" borderId="8" xfId="0" applyNumberFormat="1" applyFont="1" applyFill="1" applyBorder="1" applyAlignment="1">
      <alignment horizontal="center" vertical="center" wrapText="1"/>
    </xf>
    <xf numFmtId="0" fontId="15" fillId="0" borderId="39" xfId="0" applyNumberFormat="1" applyFont="1" applyFill="1" applyBorder="1" applyAlignment="1">
      <alignment horizontal="center" vertical="center" wrapText="1"/>
    </xf>
    <xf numFmtId="178" fontId="8" fillId="2" borderId="1" xfId="0" applyNumberFormat="1" applyFont="1" applyFill="1" applyBorder="1" applyAlignment="1">
      <alignment horizontal="center" vertical="center" wrapText="1"/>
    </xf>
    <xf numFmtId="179" fontId="8"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tabSelected="1" workbookViewId="0">
      <pane ySplit="6" topLeftCell="A7" activePane="bottomLeft" state="frozen"/>
      <selection/>
      <selection pane="bottomLeft" activeCell="G32" sqref="G32"/>
    </sheetView>
  </sheetViews>
  <sheetFormatPr defaultColWidth="9" defaultRowHeight="13.5"/>
  <cols>
    <col min="1" max="2" width="9.125" style="40" customWidth="1"/>
    <col min="3" max="3" width="27.625" style="40" customWidth="1"/>
    <col min="4" max="4" width="16.375" style="40" customWidth="1"/>
    <col min="5" max="5" width="16.125" style="40" customWidth="1"/>
    <col min="6" max="7" width="12.625" style="40" customWidth="1"/>
    <col min="8" max="8" width="12.875" style="40" customWidth="1"/>
    <col min="9" max="9" width="13.625" style="40" customWidth="1"/>
    <col min="10" max="10" width="12.375" style="40" customWidth="1"/>
    <col min="11" max="11" width="46.375" style="40" customWidth="1"/>
    <col min="12" max="12" width="16.5" style="40" customWidth="1"/>
    <col min="13" max="13" width="12.375" style="40" customWidth="1"/>
    <col min="14" max="14" width="19" style="40" customWidth="1"/>
    <col min="15" max="15" width="12.375" style="40" customWidth="1"/>
    <col min="16" max="17" width="11.125" style="40" customWidth="1"/>
    <col min="18" max="19" width="9.75" style="40" customWidth="1"/>
    <col min="20" max="16384" width="9" style="40"/>
  </cols>
  <sheetData>
    <row r="1" ht="26" customHeight="1" spans="1:5">
      <c r="A1" s="41" t="s">
        <v>0</v>
      </c>
      <c r="B1" s="41"/>
      <c r="C1" s="41"/>
      <c r="D1" s="41"/>
      <c r="E1" s="41"/>
    </row>
    <row r="2" ht="33" customHeight="1" spans="1:18">
      <c r="A2" s="16" t="s">
        <v>1</v>
      </c>
      <c r="B2" s="16"/>
      <c r="C2" s="16"/>
      <c r="D2" s="16"/>
      <c r="E2" s="16"/>
      <c r="F2" s="16"/>
      <c r="G2" s="16"/>
      <c r="H2" s="16"/>
      <c r="I2" s="16"/>
      <c r="J2" s="16"/>
      <c r="K2" s="16"/>
      <c r="L2" s="16"/>
      <c r="M2" s="16"/>
      <c r="N2" s="16"/>
      <c r="O2" s="16"/>
      <c r="P2" s="16"/>
      <c r="Q2" s="16"/>
      <c r="R2" s="16"/>
    </row>
    <row r="3" ht="17.25" customHeight="1" spans="1:18">
      <c r="A3" s="76"/>
      <c r="B3" s="76"/>
      <c r="C3" s="76"/>
      <c r="D3" s="16"/>
      <c r="E3" s="16"/>
      <c r="F3" s="16"/>
      <c r="G3" s="16"/>
      <c r="H3" s="16"/>
      <c r="I3" s="16"/>
      <c r="J3" s="16"/>
      <c r="K3" s="85"/>
      <c r="L3" s="85"/>
      <c r="M3" s="85"/>
      <c r="N3" s="85"/>
      <c r="O3" s="85"/>
      <c r="P3" s="85"/>
      <c r="Q3" s="85"/>
      <c r="R3" s="39" t="s">
        <v>2</v>
      </c>
    </row>
    <row r="4" ht="23.1" customHeight="1" spans="1:18">
      <c r="A4" s="77" t="s">
        <v>3</v>
      </c>
      <c r="B4" s="77" t="s">
        <v>4</v>
      </c>
      <c r="C4" s="77" t="s">
        <v>5</v>
      </c>
      <c r="D4" s="78" t="s">
        <v>6</v>
      </c>
      <c r="E4" s="78"/>
      <c r="F4" s="78"/>
      <c r="G4" s="78"/>
      <c r="H4" s="78"/>
      <c r="I4" s="86"/>
      <c r="J4" s="87"/>
      <c r="K4" s="88" t="s">
        <v>7</v>
      </c>
      <c r="L4" s="89"/>
      <c r="M4" s="89"/>
      <c r="N4" s="89"/>
      <c r="O4" s="89"/>
      <c r="P4" s="89"/>
      <c r="Q4" s="104"/>
      <c r="R4" s="105" t="s">
        <v>8</v>
      </c>
    </row>
    <row r="5" ht="33" customHeight="1" spans="1:18">
      <c r="A5" s="79"/>
      <c r="B5" s="79"/>
      <c r="C5" s="79"/>
      <c r="D5" s="80" t="s">
        <v>9</v>
      </c>
      <c r="E5" s="80" t="s">
        <v>10</v>
      </c>
      <c r="F5" s="80" t="s">
        <v>11</v>
      </c>
      <c r="G5" s="80" t="s">
        <v>12</v>
      </c>
      <c r="H5" s="80" t="s">
        <v>13</v>
      </c>
      <c r="I5" s="90" t="s">
        <v>14</v>
      </c>
      <c r="J5" s="109" t="s">
        <v>15</v>
      </c>
      <c r="K5" s="80" t="s">
        <v>16</v>
      </c>
      <c r="L5" s="91" t="s">
        <v>17</v>
      </c>
      <c r="M5" s="91"/>
      <c r="N5" s="92" t="s">
        <v>18</v>
      </c>
      <c r="O5" s="92"/>
      <c r="P5" s="93" t="s">
        <v>19</v>
      </c>
      <c r="Q5" s="81" t="s">
        <v>20</v>
      </c>
      <c r="R5" s="106"/>
    </row>
    <row r="6" ht="38.1" customHeight="1" spans="1:18">
      <c r="A6" s="79"/>
      <c r="B6" s="79"/>
      <c r="C6" s="79"/>
      <c r="D6" s="81"/>
      <c r="E6" s="81"/>
      <c r="F6" s="81"/>
      <c r="G6" s="81"/>
      <c r="H6" s="81"/>
      <c r="I6" s="94"/>
      <c r="J6" s="110"/>
      <c r="K6" s="80"/>
      <c r="L6" s="95"/>
      <c r="M6" s="96" t="s">
        <v>21</v>
      </c>
      <c r="N6" s="95"/>
      <c r="O6" s="96" t="s">
        <v>21</v>
      </c>
      <c r="P6" s="97"/>
      <c r="Q6" s="79"/>
      <c r="R6" s="106"/>
    </row>
    <row r="7" s="75" customFormat="1" ht="63" customHeight="1" spans="1:18">
      <c r="A7" s="29">
        <v>130634</v>
      </c>
      <c r="B7" s="9" t="s">
        <v>22</v>
      </c>
      <c r="C7" s="10" t="s">
        <v>23</v>
      </c>
      <c r="D7" s="12" t="s">
        <v>24</v>
      </c>
      <c r="E7" s="12" t="s">
        <v>25</v>
      </c>
      <c r="F7" s="12" t="s">
        <v>26</v>
      </c>
      <c r="G7" s="82">
        <v>14800</v>
      </c>
      <c r="H7" s="12" t="s">
        <v>27</v>
      </c>
      <c r="I7" s="12" t="s">
        <v>28</v>
      </c>
      <c r="J7" s="12" t="s">
        <v>29</v>
      </c>
      <c r="K7" s="30" t="s">
        <v>30</v>
      </c>
      <c r="L7" s="111">
        <v>10525.2</v>
      </c>
      <c r="M7" s="29">
        <v>7400</v>
      </c>
      <c r="N7" s="112">
        <v>1000</v>
      </c>
      <c r="O7" s="10">
        <v>1000</v>
      </c>
      <c r="P7" s="99" t="s">
        <v>31</v>
      </c>
      <c r="Q7" s="99" t="s">
        <v>32</v>
      </c>
      <c r="R7" s="107"/>
    </row>
    <row r="8" s="75" customFormat="1" ht="63" customHeight="1" spans="1:18">
      <c r="A8" s="29">
        <v>130634</v>
      </c>
      <c r="B8" s="9" t="s">
        <v>22</v>
      </c>
      <c r="C8" s="10" t="s">
        <v>23</v>
      </c>
      <c r="D8" s="12" t="s">
        <v>24</v>
      </c>
      <c r="E8" s="12" t="s">
        <v>25</v>
      </c>
      <c r="F8" s="12" t="s">
        <v>26</v>
      </c>
      <c r="G8" s="82">
        <v>14800</v>
      </c>
      <c r="H8" s="12" t="s">
        <v>27</v>
      </c>
      <c r="I8" s="12" t="s">
        <v>28</v>
      </c>
      <c r="J8" s="12" t="s">
        <v>29</v>
      </c>
      <c r="K8" s="30" t="s">
        <v>33</v>
      </c>
      <c r="L8" s="111">
        <v>29465.6</v>
      </c>
      <c r="M8" s="29">
        <v>13200</v>
      </c>
      <c r="N8" s="112">
        <v>1400</v>
      </c>
      <c r="O8" s="10">
        <v>1400</v>
      </c>
      <c r="P8" s="99" t="s">
        <v>34</v>
      </c>
      <c r="Q8" s="99" t="s">
        <v>35</v>
      </c>
      <c r="R8" s="107"/>
    </row>
    <row r="9" s="75" customFormat="1" ht="63" customHeight="1" spans="1:18">
      <c r="A9" s="29">
        <v>130634</v>
      </c>
      <c r="B9" s="9" t="s">
        <v>22</v>
      </c>
      <c r="C9" s="10" t="s">
        <v>23</v>
      </c>
      <c r="D9" s="12" t="s">
        <v>24</v>
      </c>
      <c r="E9" s="12" t="s">
        <v>25</v>
      </c>
      <c r="F9" s="12" t="s">
        <v>26</v>
      </c>
      <c r="G9" s="82">
        <v>14800</v>
      </c>
      <c r="H9" s="12" t="s">
        <v>27</v>
      </c>
      <c r="I9" s="12" t="s">
        <v>28</v>
      </c>
      <c r="J9" s="12" t="s">
        <v>29</v>
      </c>
      <c r="K9" s="30" t="s">
        <v>36</v>
      </c>
      <c r="L9" s="111">
        <v>3695.9</v>
      </c>
      <c r="M9" s="29">
        <v>1400</v>
      </c>
      <c r="N9" s="112">
        <v>500</v>
      </c>
      <c r="O9" s="10">
        <v>500</v>
      </c>
      <c r="P9" s="99" t="s">
        <v>31</v>
      </c>
      <c r="Q9" s="99" t="s">
        <v>32</v>
      </c>
      <c r="R9" s="107"/>
    </row>
    <row r="10" ht="24" customHeight="1" spans="1:14">
      <c r="A10" s="108" t="s">
        <v>37</v>
      </c>
      <c r="B10" s="108"/>
      <c r="C10" s="108"/>
      <c r="D10" s="108"/>
      <c r="E10" s="108"/>
      <c r="F10" s="108"/>
      <c r="G10" s="108"/>
      <c r="H10" s="108"/>
      <c r="I10" s="108"/>
      <c r="J10" s="108"/>
      <c r="K10" s="108"/>
      <c r="L10" s="108"/>
      <c r="M10" s="108"/>
      <c r="N10" s="108"/>
    </row>
    <row r="17" spans="5:5">
      <c r="E17" s="66"/>
    </row>
  </sheetData>
  <mergeCells count="21">
    <mergeCell ref="A1:E1"/>
    <mergeCell ref="A2:R2"/>
    <mergeCell ref="D4:J4"/>
    <mergeCell ref="K4:Q4"/>
    <mergeCell ref="L5:M5"/>
    <mergeCell ref="N5:O5"/>
    <mergeCell ref="A10:N10"/>
    <mergeCell ref="A4:A6"/>
    <mergeCell ref="B4:B6"/>
    <mergeCell ref="C4:C6"/>
    <mergeCell ref="D5:D6"/>
    <mergeCell ref="E5:E6"/>
    <mergeCell ref="F5:F6"/>
    <mergeCell ref="G5:G6"/>
    <mergeCell ref="H5:H6"/>
    <mergeCell ref="I5:I6"/>
    <mergeCell ref="J5:J6"/>
    <mergeCell ref="K5:K6"/>
    <mergeCell ref="P5:P6"/>
    <mergeCell ref="Q5:Q6"/>
    <mergeCell ref="R4:R6"/>
  </mergeCells>
  <printOptions horizontalCentered="1"/>
  <pageMargins left="0.751388888888889" right="0.751388888888889" top="1" bottom="1" header="0.511805555555556" footer="0.511805555555556"/>
  <pageSetup paperSize="9" scale="4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workbookViewId="0">
      <selection activeCell="K27" sqref="K27"/>
    </sheetView>
  </sheetViews>
  <sheetFormatPr defaultColWidth="9" defaultRowHeight="13.5"/>
  <cols>
    <col min="1" max="2" width="9.125" style="40" customWidth="1"/>
    <col min="3" max="3" width="19.25" style="40" customWidth="1"/>
    <col min="4" max="4" width="26.5" style="40" customWidth="1"/>
    <col min="5" max="5" width="16.125" style="40" customWidth="1"/>
    <col min="6" max="7" width="12.625" style="40" customWidth="1"/>
    <col min="8" max="8" width="21.375" style="40" customWidth="1"/>
    <col min="9" max="9" width="13.625" style="40" customWidth="1"/>
    <col min="10" max="10" width="12.375" style="40" customWidth="1"/>
    <col min="11" max="11" width="42.125" style="40" customWidth="1"/>
    <col min="12" max="15" width="12.375" style="40" customWidth="1"/>
    <col min="16" max="17" width="11.125" style="40" customWidth="1"/>
    <col min="18" max="18" width="9.75" style="40" customWidth="1"/>
    <col min="19" max="16384" width="9" style="40"/>
  </cols>
  <sheetData>
    <row r="1" ht="27" customHeight="1" spans="1:5">
      <c r="A1" s="41" t="s">
        <v>38</v>
      </c>
      <c r="B1" s="41"/>
      <c r="C1" s="41"/>
      <c r="D1" s="41"/>
      <c r="E1" s="41"/>
    </row>
    <row r="2" ht="44.1" customHeight="1" spans="1:18">
      <c r="A2" s="16" t="s">
        <v>39</v>
      </c>
      <c r="B2" s="16"/>
      <c r="C2" s="16"/>
      <c r="D2" s="16"/>
      <c r="E2" s="16"/>
      <c r="F2" s="16"/>
      <c r="G2" s="16"/>
      <c r="H2" s="16"/>
      <c r="I2" s="16"/>
      <c r="J2" s="16"/>
      <c r="K2" s="16"/>
      <c r="L2" s="16"/>
      <c r="M2" s="16"/>
      <c r="N2" s="16"/>
      <c r="O2" s="16"/>
      <c r="P2" s="16"/>
      <c r="Q2" s="16"/>
      <c r="R2" s="16"/>
    </row>
    <row r="3" ht="17.25" customHeight="1" spans="1:18">
      <c r="A3" s="76"/>
      <c r="B3" s="76"/>
      <c r="C3" s="76"/>
      <c r="D3" s="16"/>
      <c r="E3" s="16"/>
      <c r="F3" s="16"/>
      <c r="G3" s="16"/>
      <c r="H3" s="16"/>
      <c r="I3" s="16"/>
      <c r="J3" s="16"/>
      <c r="K3" s="85"/>
      <c r="L3" s="85"/>
      <c r="M3" s="85"/>
      <c r="N3" s="85"/>
      <c r="O3" s="85"/>
      <c r="P3" s="85"/>
      <c r="Q3" s="85"/>
      <c r="R3" s="39" t="s">
        <v>2</v>
      </c>
    </row>
    <row r="4" ht="33" customHeight="1" spans="1:18">
      <c r="A4" s="77" t="s">
        <v>3</v>
      </c>
      <c r="B4" s="77" t="s">
        <v>4</v>
      </c>
      <c r="C4" s="77" t="s">
        <v>5</v>
      </c>
      <c r="D4" s="78" t="s">
        <v>6</v>
      </c>
      <c r="E4" s="78"/>
      <c r="F4" s="78"/>
      <c r="G4" s="78"/>
      <c r="H4" s="78"/>
      <c r="I4" s="86"/>
      <c r="J4" s="87"/>
      <c r="K4" s="88" t="s">
        <v>7</v>
      </c>
      <c r="L4" s="89"/>
      <c r="M4" s="89"/>
      <c r="N4" s="89"/>
      <c r="O4" s="89"/>
      <c r="P4" s="89"/>
      <c r="Q4" s="104"/>
      <c r="R4" s="105" t="s">
        <v>8</v>
      </c>
    </row>
    <row r="5" ht="33" customHeight="1" spans="1:18">
      <c r="A5" s="79"/>
      <c r="B5" s="79"/>
      <c r="C5" s="79"/>
      <c r="D5" s="80" t="s">
        <v>9</v>
      </c>
      <c r="E5" s="80" t="s">
        <v>10</v>
      </c>
      <c r="F5" s="80" t="s">
        <v>11</v>
      </c>
      <c r="G5" s="80" t="s">
        <v>12</v>
      </c>
      <c r="H5" s="80" t="s">
        <v>13</v>
      </c>
      <c r="I5" s="90" t="s">
        <v>14</v>
      </c>
      <c r="J5" s="80" t="s">
        <v>15</v>
      </c>
      <c r="K5" s="79" t="s">
        <v>16</v>
      </c>
      <c r="L5" s="91" t="s">
        <v>17</v>
      </c>
      <c r="M5" s="91"/>
      <c r="N5" s="92" t="s">
        <v>18</v>
      </c>
      <c r="O5" s="92"/>
      <c r="P5" s="93" t="s">
        <v>19</v>
      </c>
      <c r="Q5" s="81" t="s">
        <v>20</v>
      </c>
      <c r="R5" s="106"/>
    </row>
    <row r="6" ht="38.1" customHeight="1" spans="1:18">
      <c r="A6" s="79"/>
      <c r="B6" s="79"/>
      <c r="C6" s="79"/>
      <c r="D6" s="81"/>
      <c r="E6" s="81"/>
      <c r="F6" s="81"/>
      <c r="G6" s="81"/>
      <c r="H6" s="81"/>
      <c r="I6" s="94"/>
      <c r="J6" s="81"/>
      <c r="K6" s="79"/>
      <c r="L6" s="95"/>
      <c r="M6" s="96" t="s">
        <v>21</v>
      </c>
      <c r="N6" s="95"/>
      <c r="O6" s="96" t="s">
        <v>21</v>
      </c>
      <c r="P6" s="97"/>
      <c r="Q6" s="79"/>
      <c r="R6" s="106"/>
    </row>
    <row r="7" s="75" customFormat="1" ht="51" customHeight="1" spans="1:18">
      <c r="A7" s="29"/>
      <c r="B7" s="9"/>
      <c r="C7" s="10"/>
      <c r="D7" s="12"/>
      <c r="E7" s="12"/>
      <c r="F7" s="12"/>
      <c r="G7" s="82"/>
      <c r="H7" s="12"/>
      <c r="I7" s="12"/>
      <c r="J7" s="12"/>
      <c r="K7" s="30"/>
      <c r="L7" s="31"/>
      <c r="M7" s="82"/>
      <c r="N7" s="31"/>
      <c r="O7" s="98"/>
      <c r="P7" s="99"/>
      <c r="Q7" s="99"/>
      <c r="R7" s="107"/>
    </row>
    <row r="8" s="75" customFormat="1" ht="51" customHeight="1" spans="1:18">
      <c r="A8" s="29"/>
      <c r="B8" s="9"/>
      <c r="C8" s="10"/>
      <c r="D8" s="12"/>
      <c r="E8" s="12"/>
      <c r="F8" s="12"/>
      <c r="G8" s="82"/>
      <c r="H8" s="12"/>
      <c r="I8" s="12"/>
      <c r="J8" s="12"/>
      <c r="K8" s="30"/>
      <c r="L8" s="31"/>
      <c r="M8" s="82"/>
      <c r="N8" s="100"/>
      <c r="O8" s="98"/>
      <c r="P8" s="99"/>
      <c r="Q8" s="99"/>
      <c r="R8" s="107"/>
    </row>
    <row r="9" s="75" customFormat="1" ht="51" customHeight="1" spans="1:18">
      <c r="A9" s="29"/>
      <c r="B9" s="9"/>
      <c r="C9" s="10"/>
      <c r="D9" s="12"/>
      <c r="E9" s="12"/>
      <c r="F9" s="12"/>
      <c r="G9" s="82"/>
      <c r="H9" s="12"/>
      <c r="I9" s="12"/>
      <c r="J9" s="12"/>
      <c r="K9" s="30"/>
      <c r="L9" s="31"/>
      <c r="M9" s="82"/>
      <c r="N9" s="31"/>
      <c r="O9" s="98"/>
      <c r="P9" s="99"/>
      <c r="Q9" s="99"/>
      <c r="R9" s="107"/>
    </row>
    <row r="10" ht="51" customHeight="1" spans="1:18">
      <c r="A10" s="32"/>
      <c r="B10" s="33"/>
      <c r="C10" s="34"/>
      <c r="D10" s="35"/>
      <c r="E10" s="35"/>
      <c r="F10" s="35"/>
      <c r="G10" s="83"/>
      <c r="H10" s="35"/>
      <c r="I10" s="101"/>
      <c r="J10" s="35"/>
      <c r="K10" s="34"/>
      <c r="L10" s="102"/>
      <c r="M10" s="102"/>
      <c r="N10" s="102"/>
      <c r="O10" s="103"/>
      <c r="P10" s="102"/>
      <c r="Q10" s="102"/>
      <c r="R10" s="71"/>
    </row>
    <row r="11" ht="24" customHeight="1" spans="1:14">
      <c r="A11" s="84" t="s">
        <v>37</v>
      </c>
      <c r="B11" s="84"/>
      <c r="C11" s="84"/>
      <c r="D11" s="84"/>
      <c r="E11" s="84"/>
      <c r="F11" s="84"/>
      <c r="G11" s="84"/>
      <c r="H11" s="84"/>
      <c r="I11" s="84"/>
      <c r="J11" s="84"/>
      <c r="K11" s="84"/>
      <c r="L11" s="84"/>
      <c r="M11" s="84"/>
      <c r="N11" s="84"/>
    </row>
  </sheetData>
  <mergeCells count="21">
    <mergeCell ref="A1:E1"/>
    <mergeCell ref="A2:R2"/>
    <mergeCell ref="D4:J4"/>
    <mergeCell ref="K4:Q4"/>
    <mergeCell ref="L5:M5"/>
    <mergeCell ref="N5:O5"/>
    <mergeCell ref="A11:N11"/>
    <mergeCell ref="A4:A6"/>
    <mergeCell ref="B4:B6"/>
    <mergeCell ref="C4:C6"/>
    <mergeCell ref="D5:D6"/>
    <mergeCell ref="E5:E6"/>
    <mergeCell ref="F5:F6"/>
    <mergeCell ref="G5:G6"/>
    <mergeCell ref="H5:H6"/>
    <mergeCell ref="I5:I6"/>
    <mergeCell ref="J5:J6"/>
    <mergeCell ref="K5:K6"/>
    <mergeCell ref="P5:P6"/>
    <mergeCell ref="Q5:Q6"/>
    <mergeCell ref="R4:R6"/>
  </mergeCells>
  <printOptions horizontalCentered="1"/>
  <pageMargins left="0.751388888888889" right="0.751388888888889" top="1" bottom="1" header="0.511805555555556" footer="0.511805555555556"/>
  <pageSetup paperSize="9" scale="5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M21" sqref="M21"/>
    </sheetView>
  </sheetViews>
  <sheetFormatPr defaultColWidth="9" defaultRowHeight="13.5" outlineLevelCol="6"/>
  <cols>
    <col min="1" max="1" width="6.625" style="40" customWidth="1"/>
    <col min="2" max="3" width="9.125" style="40" customWidth="1"/>
    <col min="4" max="4" width="31.625" style="40" customWidth="1"/>
    <col min="5" max="5" width="18.25" style="40" customWidth="1"/>
    <col min="6" max="6" width="29.5" style="66" customWidth="1"/>
    <col min="7" max="7" width="23.25" style="40" customWidth="1"/>
    <col min="8" max="9" width="9.75" style="40" customWidth="1"/>
    <col min="10" max="16384" width="9" style="40"/>
  </cols>
  <sheetData>
    <row r="1" ht="27" customHeight="1" spans="1:4">
      <c r="A1" s="41" t="s">
        <v>40</v>
      </c>
      <c r="B1" s="41"/>
      <c r="C1" s="41"/>
      <c r="D1" s="41"/>
    </row>
    <row r="2" ht="27.95" customHeight="1" spans="1:7">
      <c r="A2" s="42" t="s">
        <v>41</v>
      </c>
      <c r="B2" s="42"/>
      <c r="C2" s="42"/>
      <c r="D2" s="42"/>
      <c r="E2" s="42"/>
      <c r="F2" s="42"/>
      <c r="G2" s="42"/>
    </row>
    <row r="3" ht="14.25" customHeight="1" spans="7:7">
      <c r="G3" s="43" t="s">
        <v>42</v>
      </c>
    </row>
    <row r="4" ht="21" customHeight="1" spans="1:7">
      <c r="A4" s="44" t="s">
        <v>43</v>
      </c>
      <c r="B4" s="45" t="s">
        <v>3</v>
      </c>
      <c r="C4" s="45" t="s">
        <v>4</v>
      </c>
      <c r="D4" s="46" t="s">
        <v>44</v>
      </c>
      <c r="E4" s="46"/>
      <c r="F4" s="47" t="s">
        <v>45</v>
      </c>
      <c r="G4" s="48"/>
    </row>
    <row r="5" ht="21" customHeight="1" spans="1:7">
      <c r="A5" s="44"/>
      <c r="B5" s="49"/>
      <c r="C5" s="49"/>
      <c r="D5" s="50" t="s">
        <v>9</v>
      </c>
      <c r="E5" s="50" t="s">
        <v>46</v>
      </c>
      <c r="F5" s="49" t="s">
        <v>47</v>
      </c>
      <c r="G5" s="51" t="s">
        <v>46</v>
      </c>
    </row>
    <row r="6" ht="21" customHeight="1" spans="1:7">
      <c r="A6" s="67" t="s">
        <v>48</v>
      </c>
      <c r="B6" s="68"/>
      <c r="C6" s="68"/>
      <c r="D6" s="54"/>
      <c r="E6" s="55">
        <f>E7+E8</f>
        <v>0.29</v>
      </c>
      <c r="F6" s="56"/>
      <c r="G6" s="55">
        <f>SUM(G7:G12)</f>
        <v>0.29</v>
      </c>
    </row>
    <row r="7" ht="20.1" customHeight="1" spans="1:7">
      <c r="A7" s="57">
        <v>1</v>
      </c>
      <c r="B7" s="29">
        <v>130634</v>
      </c>
      <c r="C7" s="9" t="s">
        <v>22</v>
      </c>
      <c r="D7" s="12" t="s">
        <v>24</v>
      </c>
      <c r="E7" s="58">
        <v>0.29</v>
      </c>
      <c r="F7" s="59" t="s">
        <v>49</v>
      </c>
      <c r="G7" s="55">
        <v>0.29</v>
      </c>
    </row>
    <row r="8" ht="20.1" customHeight="1" spans="1:7">
      <c r="A8" s="57"/>
      <c r="B8" s="29"/>
      <c r="C8" s="9"/>
      <c r="D8" s="12"/>
      <c r="E8" s="58"/>
      <c r="F8" s="59"/>
      <c r="G8" s="63"/>
    </row>
    <row r="9" ht="20.1" customHeight="1" spans="1:7">
      <c r="A9" s="57"/>
      <c r="B9" s="29"/>
      <c r="C9" s="9"/>
      <c r="D9" s="12"/>
      <c r="E9" s="69"/>
      <c r="F9" s="59"/>
      <c r="G9" s="63"/>
    </row>
    <row r="10" ht="20.1" customHeight="1" spans="1:7">
      <c r="A10" s="57"/>
      <c r="B10" s="61"/>
      <c r="C10" s="70"/>
      <c r="D10" s="71"/>
      <c r="E10" s="60"/>
      <c r="F10" s="59"/>
      <c r="G10" s="63"/>
    </row>
    <row r="11" ht="20.1" customHeight="1" spans="1:7">
      <c r="A11" s="57"/>
      <c r="B11" s="61"/>
      <c r="C11" s="70"/>
      <c r="D11" s="71"/>
      <c r="E11" s="60"/>
      <c r="F11" s="59"/>
      <c r="G11" s="63"/>
    </row>
    <row r="12" ht="20.1" customHeight="1" spans="1:7">
      <c r="A12" s="57"/>
      <c r="B12" s="61"/>
      <c r="C12" s="61"/>
      <c r="D12" s="72"/>
      <c r="E12" s="73"/>
      <c r="F12" s="59"/>
      <c r="G12" s="63"/>
    </row>
    <row r="13" ht="21" customHeight="1" spans="1:3">
      <c r="A13" s="74" t="s">
        <v>37</v>
      </c>
      <c r="B13" s="74"/>
      <c r="C13" s="74"/>
    </row>
  </sheetData>
  <mergeCells count="7">
    <mergeCell ref="A1:D1"/>
    <mergeCell ref="A2:G2"/>
    <mergeCell ref="D4:E4"/>
    <mergeCell ref="F4:G4"/>
    <mergeCell ref="A4:A5"/>
    <mergeCell ref="B4:B5"/>
    <mergeCell ref="C4:C5"/>
  </mergeCells>
  <printOptions horizontalCentered="1"/>
  <pageMargins left="0.751388888888889" right="0.751388888888889" top="1" bottom="1" header="0.511805555555556" footer="0.511805555555556"/>
  <pageSetup paperSize="9" scale="5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topLeftCell="C1" workbookViewId="0">
      <selection activeCell="E11" sqref="E11"/>
    </sheetView>
  </sheetViews>
  <sheetFormatPr defaultColWidth="9" defaultRowHeight="13.5" outlineLevelCol="6"/>
  <cols>
    <col min="1" max="1" width="6.625" style="40" customWidth="1"/>
    <col min="2" max="3" width="9.125" style="40" customWidth="1"/>
    <col min="4" max="4" width="38.625" style="40" customWidth="1"/>
    <col min="5" max="5" width="23.25" style="40" customWidth="1"/>
    <col min="6" max="6" width="29.5" style="40" customWidth="1"/>
    <col min="7" max="7" width="30.25" style="40" customWidth="1"/>
    <col min="8" max="9" width="9.75" style="40" customWidth="1"/>
    <col min="10" max="16384" width="9" style="40"/>
  </cols>
  <sheetData>
    <row r="1" ht="27" customHeight="1" spans="1:4">
      <c r="A1" s="41" t="s">
        <v>50</v>
      </c>
      <c r="B1" s="41"/>
      <c r="C1" s="41"/>
      <c r="D1" s="41"/>
    </row>
    <row r="2" ht="27.95" customHeight="1" spans="1:7">
      <c r="A2" s="42" t="s">
        <v>51</v>
      </c>
      <c r="B2" s="42"/>
      <c r="C2" s="42"/>
      <c r="D2" s="42"/>
      <c r="E2" s="42"/>
      <c r="F2" s="42"/>
      <c r="G2" s="42"/>
    </row>
    <row r="3" ht="14.25" customHeight="1" spans="7:7">
      <c r="G3" s="43" t="s">
        <v>42</v>
      </c>
    </row>
    <row r="4" ht="21" customHeight="1" spans="1:7">
      <c r="A4" s="44" t="s">
        <v>43</v>
      </c>
      <c r="B4" s="45" t="s">
        <v>3</v>
      </c>
      <c r="C4" s="45" t="s">
        <v>4</v>
      </c>
      <c r="D4" s="46" t="s">
        <v>52</v>
      </c>
      <c r="E4" s="46"/>
      <c r="F4" s="47" t="s">
        <v>53</v>
      </c>
      <c r="G4" s="48"/>
    </row>
    <row r="5" ht="21" customHeight="1" spans="1:7">
      <c r="A5" s="44"/>
      <c r="B5" s="49"/>
      <c r="C5" s="49"/>
      <c r="D5" s="50" t="s">
        <v>9</v>
      </c>
      <c r="E5" s="50" t="s">
        <v>46</v>
      </c>
      <c r="F5" s="49" t="s">
        <v>47</v>
      </c>
      <c r="G5" s="51" t="s">
        <v>46</v>
      </c>
    </row>
    <row r="6" ht="21" customHeight="1" spans="1:7">
      <c r="A6" s="52" t="s">
        <v>48</v>
      </c>
      <c r="B6" s="53"/>
      <c r="C6" s="53"/>
      <c r="D6" s="54"/>
      <c r="E6" s="55"/>
      <c r="F6" s="56"/>
      <c r="G6" s="55"/>
    </row>
    <row r="7" ht="60" customHeight="1" spans="1:7">
      <c r="A7" s="57">
        <v>1</v>
      </c>
      <c r="B7" s="29">
        <v>130634</v>
      </c>
      <c r="C7" s="9"/>
      <c r="D7" s="12"/>
      <c r="E7" s="58"/>
      <c r="F7" s="59"/>
      <c r="G7" s="55"/>
    </row>
    <row r="8" ht="60" customHeight="1" spans="1:7">
      <c r="A8" s="57"/>
      <c r="B8" s="29"/>
      <c r="C8" s="9"/>
      <c r="D8" s="12"/>
      <c r="E8" s="58"/>
      <c r="F8" s="59"/>
      <c r="G8" s="60"/>
    </row>
    <row r="9" ht="60" customHeight="1" spans="1:7">
      <c r="A9" s="57"/>
      <c r="B9" s="29"/>
      <c r="C9" s="9"/>
      <c r="D9" s="12"/>
      <c r="E9" s="58"/>
      <c r="F9" s="59"/>
      <c r="G9" s="60"/>
    </row>
    <row r="10" ht="60" customHeight="1" spans="1:7">
      <c r="A10" s="57"/>
      <c r="B10" s="61"/>
      <c r="C10" s="61"/>
      <c r="D10" s="62"/>
      <c r="E10" s="63"/>
      <c r="F10" s="64"/>
      <c r="G10" s="60"/>
    </row>
    <row r="11" ht="60" customHeight="1" spans="1:7">
      <c r="A11" s="57"/>
      <c r="B11" s="61"/>
      <c r="C11" s="61"/>
      <c r="D11" s="62"/>
      <c r="E11" s="63"/>
      <c r="F11" s="64"/>
      <c r="G11" s="60"/>
    </row>
    <row r="12" ht="60" customHeight="1" spans="1:7">
      <c r="A12" s="57"/>
      <c r="B12" s="61"/>
      <c r="C12" s="61"/>
      <c r="D12" s="62"/>
      <c r="E12" s="63"/>
      <c r="F12" s="60"/>
      <c r="G12" s="60"/>
    </row>
    <row r="13" spans="1:7">
      <c r="A13" s="65" t="s">
        <v>37</v>
      </c>
      <c r="B13" s="65"/>
      <c r="C13" s="65"/>
      <c r="D13" s="65"/>
      <c r="E13" s="65"/>
      <c r="F13" s="65"/>
      <c r="G13" s="65"/>
    </row>
  </sheetData>
  <mergeCells count="8">
    <mergeCell ref="A1:D1"/>
    <mergeCell ref="A2:G2"/>
    <mergeCell ref="D4:E4"/>
    <mergeCell ref="F4:G4"/>
    <mergeCell ref="A13:G13"/>
    <mergeCell ref="A4:A5"/>
    <mergeCell ref="B4:B5"/>
    <mergeCell ref="C4:C5"/>
  </mergeCells>
  <printOptions horizontalCentered="1"/>
  <pageMargins left="0.751388888888889" right="0.751388888888889" top="1" bottom="1" header="0.511805555555556" footer="0.511805555555556"/>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
  <sheetViews>
    <sheetView workbookViewId="0">
      <selection activeCell="K19" sqref="K19"/>
    </sheetView>
  </sheetViews>
  <sheetFormatPr defaultColWidth="9" defaultRowHeight="13.5"/>
  <cols>
    <col min="3" max="3" width="17" customWidth="1"/>
    <col min="4" max="4" width="25.375" customWidth="1"/>
    <col min="5" max="5" width="13.75" customWidth="1"/>
    <col min="6" max="6" width="66.75" customWidth="1"/>
    <col min="7" max="14" width="12.625" customWidth="1"/>
  </cols>
  <sheetData>
    <row r="1" ht="27" customHeight="1" spans="1:5">
      <c r="A1" s="15" t="s">
        <v>54</v>
      </c>
      <c r="D1" s="15"/>
      <c r="E1" s="15"/>
    </row>
    <row r="2" ht="44.1" customHeight="1" spans="1:19">
      <c r="A2" s="16" t="s">
        <v>55</v>
      </c>
      <c r="B2" s="16"/>
      <c r="C2" s="16"/>
      <c r="D2" s="16"/>
      <c r="E2" s="16"/>
      <c r="F2" s="16"/>
      <c r="G2" s="16"/>
      <c r="H2" s="16"/>
      <c r="I2" s="16"/>
      <c r="J2" s="16"/>
      <c r="K2" s="16"/>
      <c r="L2" s="16"/>
      <c r="M2" s="16"/>
      <c r="N2" s="16"/>
      <c r="O2" s="16"/>
      <c r="P2" s="16"/>
      <c r="Q2" s="16"/>
      <c r="R2" s="16"/>
      <c r="S2" s="16"/>
    </row>
    <row r="3" ht="17.25" customHeight="1" spans="1:19">
      <c r="A3" s="17"/>
      <c r="B3" s="17"/>
      <c r="C3" s="17"/>
      <c r="D3" s="17"/>
      <c r="E3" s="17"/>
      <c r="F3" s="17"/>
      <c r="G3" s="17"/>
      <c r="H3" s="17"/>
      <c r="I3" s="17"/>
      <c r="J3" s="17"/>
      <c r="K3" s="17"/>
      <c r="L3" s="17"/>
      <c r="M3" s="17"/>
      <c r="N3" s="17"/>
      <c r="O3" s="17"/>
      <c r="P3" s="17"/>
      <c r="Q3" s="17"/>
      <c r="R3" s="17"/>
      <c r="S3" s="39" t="s">
        <v>2</v>
      </c>
    </row>
    <row r="4" ht="33" customHeight="1" spans="1:19">
      <c r="A4" s="18" t="s">
        <v>3</v>
      </c>
      <c r="B4" s="19" t="s">
        <v>4</v>
      </c>
      <c r="C4" s="20" t="s">
        <v>5</v>
      </c>
      <c r="D4" s="21" t="s">
        <v>9</v>
      </c>
      <c r="E4" s="22" t="s">
        <v>56</v>
      </c>
      <c r="F4" s="22" t="s">
        <v>16</v>
      </c>
      <c r="G4" s="23" t="s">
        <v>57</v>
      </c>
      <c r="H4" s="23"/>
      <c r="I4" s="23"/>
      <c r="J4" s="23"/>
      <c r="K4" s="23"/>
      <c r="L4" s="23"/>
      <c r="M4" s="23"/>
      <c r="N4" s="23"/>
      <c r="O4" s="23" t="s">
        <v>58</v>
      </c>
      <c r="P4" s="23"/>
      <c r="Q4" s="23"/>
      <c r="R4" s="23"/>
      <c r="S4" s="23" t="s">
        <v>8</v>
      </c>
    </row>
    <row r="5" ht="27.75" customHeight="1" spans="1:19">
      <c r="A5" s="24"/>
      <c r="B5" s="25"/>
      <c r="C5" s="26"/>
      <c r="D5" s="21"/>
      <c r="E5" s="22"/>
      <c r="F5" s="22"/>
      <c r="G5" s="27" t="s">
        <v>48</v>
      </c>
      <c r="H5" s="27"/>
      <c r="I5" s="27" t="s">
        <v>59</v>
      </c>
      <c r="J5" s="27"/>
      <c r="K5" s="27" t="s">
        <v>60</v>
      </c>
      <c r="L5" s="27"/>
      <c r="M5" s="27" t="s">
        <v>61</v>
      </c>
      <c r="N5" s="27"/>
      <c r="O5" s="27" t="s">
        <v>62</v>
      </c>
      <c r="P5" s="27" t="s">
        <v>63</v>
      </c>
      <c r="Q5" s="27" t="s">
        <v>64</v>
      </c>
      <c r="R5" s="27" t="s">
        <v>65</v>
      </c>
      <c r="S5" s="27"/>
    </row>
    <row r="6" ht="24" customHeight="1" spans="1:19">
      <c r="A6" s="24"/>
      <c r="B6" s="25"/>
      <c r="C6" s="26"/>
      <c r="D6" s="28"/>
      <c r="E6" s="23"/>
      <c r="F6" s="23"/>
      <c r="G6" s="27" t="s">
        <v>66</v>
      </c>
      <c r="H6" s="27" t="s">
        <v>67</v>
      </c>
      <c r="I6" s="27" t="s">
        <v>66</v>
      </c>
      <c r="J6" s="27" t="s">
        <v>67</v>
      </c>
      <c r="K6" s="27" t="s">
        <v>66</v>
      </c>
      <c r="L6" s="27" t="s">
        <v>67</v>
      </c>
      <c r="M6" s="27" t="s">
        <v>66</v>
      </c>
      <c r="N6" s="27" t="s">
        <v>67</v>
      </c>
      <c r="O6" s="27"/>
      <c r="P6" s="27"/>
      <c r="Q6" s="27"/>
      <c r="R6" s="27"/>
      <c r="S6" s="27"/>
    </row>
    <row r="7" ht="61.5" customHeight="1" spans="1:19">
      <c r="A7" s="29"/>
      <c r="B7" s="9"/>
      <c r="C7" s="10"/>
      <c r="D7" s="12"/>
      <c r="E7" s="12"/>
      <c r="F7" s="30"/>
      <c r="G7" s="31"/>
      <c r="H7" s="29"/>
      <c r="I7" s="31"/>
      <c r="J7" s="29"/>
      <c r="K7" s="27"/>
      <c r="L7" s="27"/>
      <c r="M7" s="27"/>
      <c r="N7" s="27"/>
      <c r="O7" s="27"/>
      <c r="P7" s="27"/>
      <c r="Q7" s="27"/>
      <c r="R7" s="27"/>
      <c r="S7" s="27"/>
    </row>
    <row r="8" ht="61.5" customHeight="1" spans="1:19">
      <c r="A8" s="29"/>
      <c r="B8" s="9"/>
      <c r="C8" s="10"/>
      <c r="D8" s="12"/>
      <c r="E8" s="12"/>
      <c r="F8" s="30"/>
      <c r="G8" s="31"/>
      <c r="H8" s="29"/>
      <c r="I8" s="31"/>
      <c r="J8" s="29"/>
      <c r="K8" s="27"/>
      <c r="L8" s="27"/>
      <c r="M8" s="27"/>
      <c r="N8" s="27"/>
      <c r="O8" s="27"/>
      <c r="P8" s="27"/>
      <c r="Q8" s="27"/>
      <c r="R8" s="27"/>
      <c r="S8" s="27"/>
    </row>
    <row r="9" ht="61.5" customHeight="1" spans="1:19">
      <c r="A9" s="29"/>
      <c r="B9" s="9"/>
      <c r="C9" s="10"/>
      <c r="D9" s="12"/>
      <c r="E9" s="12"/>
      <c r="F9" s="30"/>
      <c r="G9" s="31"/>
      <c r="H9" s="29"/>
      <c r="I9" s="31"/>
      <c r="J9" s="29"/>
      <c r="K9" s="27"/>
      <c r="L9" s="27"/>
      <c r="M9" s="27"/>
      <c r="N9" s="27"/>
      <c r="O9" s="27"/>
      <c r="P9" s="27"/>
      <c r="Q9" s="27"/>
      <c r="R9" s="27"/>
      <c r="S9" s="27"/>
    </row>
    <row r="10" ht="61.5" customHeight="1" spans="1:19">
      <c r="A10" s="32"/>
      <c r="B10" s="33"/>
      <c r="C10" s="34"/>
      <c r="D10" s="35"/>
      <c r="E10" s="35"/>
      <c r="F10" s="34"/>
      <c r="G10" s="27"/>
      <c r="H10" s="27"/>
      <c r="I10" s="27"/>
      <c r="J10" s="27"/>
      <c r="K10" s="27"/>
      <c r="L10" s="27"/>
      <c r="M10" s="27"/>
      <c r="N10" s="27"/>
      <c r="O10" s="27"/>
      <c r="P10" s="27"/>
      <c r="Q10" s="27"/>
      <c r="R10" s="27"/>
      <c r="S10" s="27"/>
    </row>
    <row r="11" ht="82.5" customHeight="1" spans="1:19">
      <c r="A11" s="32"/>
      <c r="B11" s="33"/>
      <c r="C11" s="34"/>
      <c r="D11" s="35"/>
      <c r="E11" s="35"/>
      <c r="F11" s="34"/>
      <c r="G11" s="36"/>
      <c r="H11" s="36"/>
      <c r="I11" s="36"/>
      <c r="J11" s="36"/>
      <c r="K11" s="36"/>
      <c r="L11" s="36"/>
      <c r="M11" s="36"/>
      <c r="N11" s="36"/>
      <c r="O11" s="36" t="s">
        <v>68</v>
      </c>
      <c r="P11" s="36"/>
      <c r="Q11" s="36"/>
      <c r="R11" s="36"/>
      <c r="S11" s="36"/>
    </row>
    <row r="12" ht="27.95" customHeight="1" spans="1:3">
      <c r="A12" s="37" t="s">
        <v>37</v>
      </c>
      <c r="C12" s="38"/>
    </row>
    <row r="26" spans="11:11">
      <c r="K26" s="37"/>
    </row>
  </sheetData>
  <mergeCells count="18">
    <mergeCell ref="A2:S2"/>
    <mergeCell ref="G4:N4"/>
    <mergeCell ref="O4:R4"/>
    <mergeCell ref="G5:H5"/>
    <mergeCell ref="I5:J5"/>
    <mergeCell ref="K5:L5"/>
    <mergeCell ref="M5:N5"/>
    <mergeCell ref="A4:A6"/>
    <mergeCell ref="B4:B6"/>
    <mergeCell ref="C4:C6"/>
    <mergeCell ref="D4:D6"/>
    <mergeCell ref="E4:E6"/>
    <mergeCell ref="F4:F6"/>
    <mergeCell ref="O5:O6"/>
    <mergeCell ref="P5:P6"/>
    <mergeCell ref="Q5:Q6"/>
    <mergeCell ref="R5:R6"/>
    <mergeCell ref="S4:S6"/>
  </mergeCells>
  <printOptions horizontalCentered="1"/>
  <pageMargins left="0.751388888888889" right="0.751388888888889" top="1" bottom="1" header="0.511805555555556" footer="0.511805555555556"/>
  <pageSetup paperSize="9" scale="5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workbookViewId="0">
      <selection activeCell="M18" sqref="M18"/>
    </sheetView>
  </sheetViews>
  <sheetFormatPr defaultColWidth="9" defaultRowHeight="13.5" outlineLevelCol="6"/>
  <cols>
    <col min="2" max="2" width="14.375" customWidth="1"/>
    <col min="3" max="3" width="32.125" customWidth="1"/>
    <col min="4" max="4" width="58.875" customWidth="1"/>
    <col min="5" max="5" width="32.125" customWidth="1"/>
    <col min="6" max="6" width="21.375" customWidth="1"/>
    <col min="7" max="7" width="15.125" customWidth="1"/>
  </cols>
  <sheetData>
    <row r="1" ht="27" customHeight="1" spans="1:7">
      <c r="A1" s="1" t="s">
        <v>69</v>
      </c>
      <c r="B1" s="2"/>
      <c r="C1" s="2"/>
      <c r="D1" s="2"/>
      <c r="E1" s="2"/>
      <c r="F1" s="2"/>
      <c r="G1" s="2"/>
    </row>
    <row r="2" ht="51" customHeight="1" spans="1:7">
      <c r="A2" s="3" t="s">
        <v>70</v>
      </c>
      <c r="B2" s="3"/>
      <c r="C2" s="3"/>
      <c r="D2" s="3"/>
      <c r="E2" s="3"/>
      <c r="F2" s="3"/>
      <c r="G2" s="3"/>
    </row>
    <row r="3" ht="20.25" spans="1:7">
      <c r="A3" s="4"/>
      <c r="B3" s="4"/>
      <c r="C3" s="2"/>
      <c r="D3" s="2"/>
      <c r="E3" s="2"/>
      <c r="F3" s="2"/>
      <c r="G3" s="2"/>
    </row>
    <row r="4" ht="25.5" customHeight="1" spans="1:7">
      <c r="A4" s="5" t="s">
        <v>71</v>
      </c>
      <c r="B4" s="5"/>
      <c r="C4" s="6"/>
      <c r="D4" s="6"/>
      <c r="E4" s="6"/>
      <c r="F4" s="6"/>
      <c r="G4" s="6"/>
    </row>
    <row r="5" ht="39.95" customHeight="1" spans="1:7">
      <c r="A5" s="7" t="s">
        <v>43</v>
      </c>
      <c r="B5" s="7" t="s">
        <v>4</v>
      </c>
      <c r="C5" s="7" t="s">
        <v>72</v>
      </c>
      <c r="D5" s="7" t="s">
        <v>73</v>
      </c>
      <c r="E5" s="7" t="s">
        <v>74</v>
      </c>
      <c r="F5" s="7" t="s">
        <v>75</v>
      </c>
      <c r="G5" s="7" t="s">
        <v>8</v>
      </c>
    </row>
    <row r="6" ht="30" customHeight="1" spans="1:7">
      <c r="A6" s="8">
        <v>1</v>
      </c>
      <c r="B6" s="9" t="s">
        <v>22</v>
      </c>
      <c r="C6" s="10" t="s">
        <v>23</v>
      </c>
      <c r="D6" s="11" t="s">
        <v>76</v>
      </c>
      <c r="E6" s="11" t="s">
        <v>77</v>
      </c>
      <c r="F6" s="12" t="s">
        <v>78</v>
      </c>
      <c r="G6" s="13"/>
    </row>
    <row r="7" ht="30" customHeight="1" spans="1:7">
      <c r="A7" s="8"/>
      <c r="B7" s="9"/>
      <c r="C7" s="10"/>
      <c r="D7" s="11"/>
      <c r="E7" s="11"/>
      <c r="F7" s="12"/>
      <c r="G7" s="13"/>
    </row>
    <row r="8" ht="30" customHeight="1" spans="1:7">
      <c r="A8" s="8"/>
      <c r="B8" s="9"/>
      <c r="C8" s="10"/>
      <c r="D8" s="11"/>
      <c r="E8" s="8"/>
      <c r="F8" s="12"/>
      <c r="G8" s="13"/>
    </row>
    <row r="9" ht="30" customHeight="1" spans="1:7">
      <c r="A9" s="13"/>
      <c r="B9" s="13"/>
      <c r="C9" s="13"/>
      <c r="D9" s="13"/>
      <c r="E9" s="13"/>
      <c r="F9" s="13"/>
      <c r="G9" s="13"/>
    </row>
    <row r="10" ht="18.75" spans="1:2">
      <c r="A10" s="14"/>
      <c r="B10" s="14"/>
    </row>
  </sheetData>
  <mergeCells count="1">
    <mergeCell ref="A2:G2"/>
  </mergeCells>
  <printOptions horizontalCentered="1"/>
  <pageMargins left="0.751388888888889" right="0.751388888888889" top="1" bottom="1" header="0.511805555555556" footer="0.511805555555556"/>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附件1</vt:lpstr>
      <vt:lpstr>附件2</vt:lpstr>
      <vt:lpstr>附件3</vt:lpstr>
      <vt:lpstr>附件4</vt:lpstr>
      <vt:lpstr>附件5</vt: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张玉</cp:lastModifiedBy>
  <dcterms:created xsi:type="dcterms:W3CDTF">2019-05-17T08:07:00Z</dcterms:created>
  <cp:lastPrinted>2020-05-06T03:21:00Z</cp:lastPrinted>
  <dcterms:modified xsi:type="dcterms:W3CDTF">2022-07-01T08:50:50Z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A6CF4C58F0A04CD8A3F5922B81F5D3C0</vt:lpwstr>
  </property>
</Properties>
</file>