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3" activeTab="4"/>
  </bookViews>
  <sheets>
    <sheet name="1-1 新增地方政府一般债券情况表" sheetId="1" r:id="rId1"/>
    <sheet name="1-2 新增地方政府专项债券情况表" sheetId="2" r:id="rId2"/>
    <sheet name="1-3新增地方政府一般债券资金收支情况表" sheetId="3" r:id="rId3"/>
    <sheet name="1-4 新增地方政府专项债券资金收支情况表" sheetId="4" r:id="rId4"/>
    <sheet name="1-5债券项目资产类型明细表" sheetId="5" r:id="rId5"/>
    <sheet name="1-6支出功能分类明细表" sheetId="6" r:id="rId6"/>
  </sheets>
  <definedNames>
    <definedName name="_xlnm._FilterDatabase" localSheetId="3" hidden="1">'1-4 新增地方政府专项债券资金收支情况表'!$A$4:$E$14</definedName>
  </definedNames>
  <calcPr calcId="144525" calcMode="manual"/>
</workbook>
</file>

<file path=xl/sharedStrings.xml><?xml version="1.0" encoding="utf-8"?>
<sst xmlns="http://schemas.openxmlformats.org/spreadsheetml/2006/main" count="247" uniqueCount="161">
  <si>
    <t>DEBT_T_XXGK_CXZQSY</t>
  </si>
  <si>
    <t xml:space="preserve"> AND T.AD_CODE_GK=130634 AND T.SET_YEAR_GK=2023 AND T.ZWLB_ID=01</t>
  </si>
  <si>
    <t>债券存续期公开</t>
  </si>
  <si>
    <t>AD_CODE_GK#130634</t>
  </si>
  <si>
    <t>AD_CODE#130634</t>
  </si>
  <si>
    <t>SET_YEAR_GK#2023</t>
  </si>
  <si>
    <t>ad_name#130634 曲阳县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</si>
  <si>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</si>
  <si>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</si>
  <si>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</si>
  <si>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</si>
  <si>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</si>
  <si>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</si>
  <si>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</si>
  <si>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</si>
  <si>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</si>
  <si>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</si>
  <si>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</si>
  <si>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</si>
  <si>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ZQQX_ID#</t>
  </si>
  <si>
    <t>附件1-1</t>
  </si>
  <si>
    <t>2021年--2022年发行的新增地方政府一般债券情况表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</si>
  <si>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</si>
  <si>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</si>
  <si>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</si>
  <si>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</si>
  <si>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</si>
  <si>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</si>
  <si>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</si>
  <si>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</si>
  <si>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</si>
  <si>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</si>
  <si>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</si>
  <si>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</si>
  <si>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</si>
  <si>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</si>
  <si>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2021年河北省政府一般债券（二期）</t>
  </si>
  <si>
    <t>2105111</t>
  </si>
  <si>
    <t>一般债券</t>
  </si>
  <si>
    <t>2021-04-22</t>
  </si>
  <si>
    <t>3.22</t>
  </si>
  <si>
    <t>5年</t>
  </si>
  <si>
    <t>2021年河北省政府一般债券（三期）</t>
  </si>
  <si>
    <t>2105112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</si>
  <si>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</si>
  <si>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</si>
  <si>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</si>
  <si>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</si>
  <si>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</si>
  <si>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</si>
  <si>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</si>
  <si>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t>2022年河北省政府一般债券（二期）</t>
  </si>
  <si>
    <t>2205324</t>
  </si>
  <si>
    <t>2022-02-28</t>
  </si>
  <si>
    <t>2.95</t>
  </si>
  <si>
    <t>2022年河北省政府一般债券（五期）</t>
  </si>
  <si>
    <t>2205802</t>
  </si>
  <si>
    <t>2022-05-20</t>
  </si>
  <si>
    <t>2.66</t>
  </si>
  <si>
    <t>2022年河北省政府一般债券（六期）</t>
  </si>
  <si>
    <t>2205803</t>
  </si>
  <si>
    <t>3.21</t>
  </si>
  <si>
    <t>注：本表由使用债券资金的部门不迟于每年6月底前公开，反映截至上年末一般债券及项目信息。</t>
  </si>
  <si>
    <t>附件1-2</t>
  </si>
  <si>
    <t>2021年--2022年发行的新增地方政府专项债券情况表</t>
  </si>
  <si>
    <t>债券项目资产类型</t>
  </si>
  <si>
    <t>已取得项目收益</t>
  </si>
  <si>
    <t>2022年河北省高质量发展专项债券（三十二期）—2022年河北省政府专项债券（四十五期）</t>
  </si>
  <si>
    <t>2271218</t>
  </si>
  <si>
    <t>其他自平衡专项债券</t>
  </si>
  <si>
    <t>2022-06-17</t>
  </si>
  <si>
    <t>3.17</t>
  </si>
  <si>
    <t>2022年河北省高质量发展专项债券（三十八期）—2022年河北省政府专项债券（六十八期）</t>
  </si>
  <si>
    <t>809021</t>
  </si>
  <si>
    <t>2022-10-20</t>
  </si>
  <si>
    <t>2.98</t>
  </si>
  <si>
    <t>2021年河北省高质量发展专项债券（三期）-2021年河北省政府专项债券（十五期）</t>
  </si>
  <si>
    <t>173784</t>
  </si>
  <si>
    <t>2021-07-12</t>
  </si>
  <si>
    <t>3.65</t>
  </si>
  <si>
    <t>2022年河北省高质量发展专项债券（三十三期）—2022年河北省政府专项债券（四十六期）</t>
  </si>
  <si>
    <t>2271219</t>
  </si>
  <si>
    <t>3.23</t>
  </si>
  <si>
    <t>20年</t>
  </si>
  <si>
    <t>2022年河北省高质量发展专项债券（二十八期）—2022年河北省政府专项债券（四十期）</t>
  </si>
  <si>
    <t>2205920</t>
  </si>
  <si>
    <t>2022-05-27</t>
  </si>
  <si>
    <t>2022年河北省高质量发展专项债券（二十七期）—2022年河北省政府专项债券（三十九期）</t>
  </si>
  <si>
    <t>2205919</t>
  </si>
  <si>
    <t>3.16</t>
  </si>
  <si>
    <t>2021年河北省高质量发展专项债券（十八期）-2021年河北省政府专项债券（四十三期）</t>
  </si>
  <si>
    <t>2171164</t>
  </si>
  <si>
    <t>2021-10-29</t>
  </si>
  <si>
    <t>3.49</t>
  </si>
  <si>
    <t>2021年河北省社会事业专项债券（一期）-2021年河北省政府专项债券（十期）</t>
  </si>
  <si>
    <t>2105323</t>
  </si>
  <si>
    <t>2021-06-15</t>
  </si>
  <si>
    <t>3.36</t>
  </si>
  <si>
    <t>注：本表由使用债券资金的部门不迟于每年6月底前公开，反映截至上年末专项债券及项目信息。</t>
  </si>
  <si>
    <t>附件1-3</t>
  </si>
  <si>
    <t>2021年--2022年发行的新增地方政府一般债券资金收支情况表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</si>
  <si>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</si>
  <si>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</si>
  <si>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</si>
  <si>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</si>
  <si>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</si>
  <si>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</si>
  <si>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205教育支出</t>
  </si>
  <si>
    <t>205</t>
  </si>
  <si>
    <t>212城乡社区支出</t>
  </si>
  <si>
    <t>212</t>
  </si>
  <si>
    <t>213农林水支出</t>
  </si>
  <si>
    <t>213</t>
  </si>
  <si>
    <t>214交通运输支出</t>
  </si>
  <si>
    <t>214</t>
  </si>
  <si>
    <t>230转移性支出</t>
  </si>
  <si>
    <t>230</t>
  </si>
  <si>
    <t>附件1-4</t>
  </si>
  <si>
    <t>2021年--2022年发行的新增地方政府专项债券资金收支情况表</t>
  </si>
  <si>
    <t>2021年--2022年末新增专项债券资金收入</t>
  </si>
  <si>
    <t>2021年--2022年末新增专项债券资金安排的支出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</si>
  <si>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</si>
  <si>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</si>
  <si>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</si>
  <si>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</si>
  <si>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</si>
  <si>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</si>
  <si>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</si>
  <si>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</si>
  <si>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</si>
  <si>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</si>
  <si>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医疗卫生与社会保障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</si>
  <si>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</si>
  <si>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</si>
  <si>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</si>
  <si>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</si>
  <si>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</si>
  <si>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</si>
  <si>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</si>
  <si>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</si>
  <si>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</si>
  <si>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</si>
  <si>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207文化体育与传媒支出</t>
  </si>
  <si>
    <t>208社会保障和就业支出</t>
  </si>
  <si>
    <t>209社会保险基金支出</t>
  </si>
  <si>
    <t>210医疗卫生与计划生育支出</t>
  </si>
  <si>
    <t>211节能环保支出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</si>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</sst>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24"/>
      <name val="宋体"/>
      <charset val="134"/>
    </font>
    <font>
      <b/>
      <sz val="11"/>
      <name val="SimSun"/>
      <charset val="134"/>
    </font>
    <font>
      <sz val="9"/>
      <color indexed="8"/>
      <name val="宋体"/>
      <charset val="134"/>
      <scheme val="minor"/>
    </font>
    <font>
      <sz val="9"/>
      <color theme="1"/>
      <name val="黑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indexed="8"/>
      <name val="宋体"/>
      <charset val="1"/>
    </font>
    <font>
      <sz val="9"/>
      <color indexed="8"/>
      <name val="仿宋"/>
      <charset val="1"/>
    </font>
    <font>
      <sz val="9"/>
      <name val="SimSun"/>
      <charset val="134"/>
    </font>
    <font>
      <b/>
      <sz val="22"/>
      <name val="宋体"/>
      <charset val="134"/>
    </font>
    <font>
      <b/>
      <sz val="9"/>
      <name val="仿宋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1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4" borderId="14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34" fillId="13" borderId="17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50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50" applyFont="1" applyBorder="1" applyAlignment="1">
      <alignment vertical="center"/>
    </xf>
    <xf numFmtId="0" fontId="0" fillId="0" borderId="0" xfId="0">
      <alignment vertical="center"/>
    </xf>
    <xf numFmtId="0" fontId="7" fillId="0" borderId="0" xfId="49" applyFont="1">
      <alignment vertical="center"/>
    </xf>
    <xf numFmtId="0" fontId="8" fillId="0" borderId="1" xfId="49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pane xSplit="2" ySplit="8" topLeftCell="F9" activePane="bottomRight" state="frozen"/>
      <selection/>
      <selection pane="topRight"/>
      <selection pane="bottomLeft"/>
      <selection pane="bottomRight" activeCell="G22" sqref="G22"/>
    </sheetView>
  </sheetViews>
  <sheetFormatPr defaultColWidth="10" defaultRowHeight="13.5"/>
  <cols>
    <col min="1" max="1" width="9" hidden="1"/>
    <col min="2" max="2" width="37.125" customWidth="1"/>
    <col min="3" max="3" width="11.5" customWidth="1"/>
    <col min="4" max="4" width="12.625" customWidth="1"/>
    <col min="5" max="5" width="12.25" customWidth="1"/>
    <col min="6" max="6" width="22.7583333333333" customWidth="1"/>
    <col min="7" max="7" width="14.5666666666667" customWidth="1"/>
    <col min="8" max="8" width="9.625" customWidth="1"/>
    <col min="9" max="9" width="11.75" customWidth="1"/>
    <col min="10" max="10" width="20.875" customWidth="1"/>
    <col min="11" max="11" width="9.25" customWidth="1"/>
    <col min="12" max="12" width="20.625" customWidth="1"/>
    <col min="13" max="13" width="8.125" customWidth="1"/>
    <col min="14" max="14" width="6.625" customWidth="1"/>
    <col min="15" max="15" width="9.76666666666667" customWidth="1"/>
  </cols>
  <sheetData>
    <row r="1" ht="67.5" hidden="1" spans="1:4">
      <c r="A1" s="24">
        <v>0</v>
      </c>
      <c r="B1" s="24" t="s">
        <v>0</v>
      </c>
      <c r="C1" s="24" t="s">
        <v>1</v>
      </c>
      <c r="D1" s="24" t="s">
        <v>2</v>
      </c>
    </row>
    <row r="2" ht="22.5" hidden="1" spans="1:6">
      <c r="A2" s="24">
        <v>0</v>
      </c>
      <c r="B2" s="24" t="s">
        <v>3</v>
      </c>
      <c r="C2" s="24" t="s">
        <v>4</v>
      </c>
      <c r="D2" s="24" t="s">
        <v>5</v>
      </c>
      <c r="E2" s="24" t="s">
        <v>6</v>
      </c>
      <c r="F2" s="24" t="s">
        <v>7</v>
      </c>
    </row>
    <row r="3" hidden="1" spans="1:14">
      <c r="A3" s="24">
        <v>0</v>
      </c>
      <c r="B3" s="24" t="s">
        <v>8</v>
      </c>
      <c r="C3" s="24" t="s">
        <v>9</v>
      </c>
      <c r="E3" s="24" t="s">
        <v>10</v>
      </c>
      <c r="F3" s="24" t="s">
        <v>11</v>
      </c>
      <c r="G3" s="24" t="s">
        <v>12</v>
      </c>
      <c r="H3" s="24" t="s">
        <v>13</v>
      </c>
      <c r="I3" s="24" t="s">
        <v>14</v>
      </c>
      <c r="J3" s="24" t="s">
        <v>15</v>
      </c>
      <c r="K3" s="24" t="s">
        <v>16</v>
      </c>
      <c r="L3" s="24" t="s">
        <v>17</v>
      </c>
      <c r="M3" s="24" t="s">
        <v>18</v>
      </c>
      <c r="N3" s="24" t="s">
        <v>19</v>
      </c>
    </row>
    <row r="4" spans="1:2">
      <c r="A4" s="24">
        <v>0</v>
      </c>
      <c r="B4" s="24" t="s">
        <v>20</v>
      </c>
    </row>
    <row r="5" ht="35" customHeight="1" spans="1:13">
      <c r="A5" s="24">
        <v>0</v>
      </c>
      <c r="B5" s="25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4.3" customHeight="1" spans="1:13">
      <c r="A6" s="24">
        <v>0</v>
      </c>
      <c r="B6" s="24"/>
      <c r="C6" s="24"/>
      <c r="D6" s="24"/>
      <c r="E6" s="24"/>
      <c r="F6" s="24"/>
      <c r="G6" s="24"/>
      <c r="H6" s="24"/>
      <c r="J6" s="24"/>
      <c r="K6" s="24"/>
      <c r="L6" s="32" t="s">
        <v>22</v>
      </c>
      <c r="M6" s="32"/>
    </row>
    <row r="7" s="14" customFormat="1" ht="25" customHeight="1" spans="1:13">
      <c r="A7" s="28">
        <v>0</v>
      </c>
      <c r="B7" s="29" t="s">
        <v>23</v>
      </c>
      <c r="C7" s="30"/>
      <c r="D7" s="30"/>
      <c r="E7" s="30"/>
      <c r="F7" s="30"/>
      <c r="G7" s="30"/>
      <c r="H7" s="31"/>
      <c r="I7" s="30" t="s">
        <v>24</v>
      </c>
      <c r="J7" s="30"/>
      <c r="K7" s="33" t="s">
        <v>25</v>
      </c>
      <c r="L7" s="29"/>
      <c r="M7" s="5" t="s">
        <v>26</v>
      </c>
    </row>
    <row r="8" s="14" customFormat="1" ht="25" customHeight="1" spans="1:13">
      <c r="A8" s="28">
        <v>0</v>
      </c>
      <c r="B8" s="5" t="s">
        <v>27</v>
      </c>
      <c r="C8" s="5" t="s">
        <v>28</v>
      </c>
      <c r="D8" s="5" t="s">
        <v>29</v>
      </c>
      <c r="E8" s="5" t="s">
        <v>30</v>
      </c>
      <c r="F8" s="5" t="s">
        <v>31</v>
      </c>
      <c r="G8" s="5" t="s">
        <v>32</v>
      </c>
      <c r="H8" s="5" t="s">
        <v>33</v>
      </c>
      <c r="I8" s="34"/>
      <c r="J8" s="35" t="s">
        <v>34</v>
      </c>
      <c r="K8" s="34"/>
      <c r="L8" s="36" t="s">
        <v>34</v>
      </c>
      <c r="M8" s="5"/>
    </row>
    <row r="9" s="14" customFormat="1" ht="25" customHeight="1" spans="1:14">
      <c r="A9" s="28" t="s">
        <v>35</v>
      </c>
      <c r="B9" s="19" t="s">
        <v>36</v>
      </c>
      <c r="C9" s="19" t="s">
        <v>37</v>
      </c>
      <c r="D9" s="19" t="s">
        <v>38</v>
      </c>
      <c r="E9" s="27">
        <v>4400</v>
      </c>
      <c r="F9" s="19" t="s">
        <v>39</v>
      </c>
      <c r="G9" s="19" t="s">
        <v>40</v>
      </c>
      <c r="H9" s="19" t="s">
        <v>41</v>
      </c>
      <c r="I9" s="27">
        <v>30300</v>
      </c>
      <c r="J9" s="27">
        <v>8000</v>
      </c>
      <c r="K9" s="27">
        <v>25400</v>
      </c>
      <c r="L9" s="27">
        <v>25400</v>
      </c>
      <c r="M9" s="19"/>
      <c r="N9" s="28"/>
    </row>
    <row r="10" s="14" customFormat="1" ht="25" customHeight="1" spans="1:14">
      <c r="A10" s="28" t="s">
        <v>35</v>
      </c>
      <c r="B10" s="19" t="s">
        <v>42</v>
      </c>
      <c r="C10" s="19" t="s">
        <v>43</v>
      </c>
      <c r="D10" s="19" t="s">
        <v>38</v>
      </c>
      <c r="E10" s="27">
        <v>6700</v>
      </c>
      <c r="F10" s="19" t="s">
        <v>39</v>
      </c>
      <c r="G10" s="19" t="s">
        <v>44</v>
      </c>
      <c r="H10" s="19" t="s">
        <v>45</v>
      </c>
      <c r="I10" s="27">
        <v>19600</v>
      </c>
      <c r="J10" s="27">
        <v>0</v>
      </c>
      <c r="K10" s="27">
        <v>13210</v>
      </c>
      <c r="L10" s="27">
        <v>13210</v>
      </c>
      <c r="M10" s="19"/>
      <c r="N10" s="28"/>
    </row>
    <row r="11" s="14" customFormat="1" ht="25" customHeight="1" spans="1:14">
      <c r="A11" s="28" t="s">
        <v>35</v>
      </c>
      <c r="B11" s="19" t="s">
        <v>46</v>
      </c>
      <c r="C11" s="19" t="s">
        <v>47</v>
      </c>
      <c r="D11" s="19" t="s">
        <v>38</v>
      </c>
      <c r="E11" s="27">
        <v>8900</v>
      </c>
      <c r="F11" s="19" t="s">
        <v>48</v>
      </c>
      <c r="G11" s="19" t="s">
        <v>49</v>
      </c>
      <c r="H11" s="19" t="s">
        <v>50</v>
      </c>
      <c r="I11" s="27">
        <v>50190</v>
      </c>
      <c r="J11" s="27">
        <v>8290</v>
      </c>
      <c r="K11" s="27">
        <v>38900</v>
      </c>
      <c r="L11" s="27">
        <v>38900</v>
      </c>
      <c r="M11" s="19"/>
      <c r="N11" s="28"/>
    </row>
    <row r="12" s="14" customFormat="1" ht="25" customHeight="1" spans="1:14">
      <c r="A12" s="28" t="s">
        <v>35</v>
      </c>
      <c r="B12" s="19" t="s">
        <v>51</v>
      </c>
      <c r="C12" s="19" t="s">
        <v>52</v>
      </c>
      <c r="D12" s="19" t="s">
        <v>38</v>
      </c>
      <c r="E12" s="27">
        <v>7600</v>
      </c>
      <c r="F12" s="19" t="s">
        <v>53</v>
      </c>
      <c r="G12" s="19" t="s">
        <v>54</v>
      </c>
      <c r="H12" s="19" t="s">
        <v>45</v>
      </c>
      <c r="I12" s="27">
        <v>170272</v>
      </c>
      <c r="J12" s="27">
        <v>9500</v>
      </c>
      <c r="K12" s="27">
        <v>15600</v>
      </c>
      <c r="L12" s="27">
        <v>15600</v>
      </c>
      <c r="M12" s="19"/>
      <c r="N12" s="28"/>
    </row>
    <row r="13" s="14" customFormat="1" ht="25" customHeight="1" spans="1:14">
      <c r="A13" s="28" t="s">
        <v>35</v>
      </c>
      <c r="B13" s="19" t="s">
        <v>55</v>
      </c>
      <c r="C13" s="19" t="s">
        <v>56</v>
      </c>
      <c r="D13" s="19" t="s">
        <v>38</v>
      </c>
      <c r="E13" s="27">
        <v>5100</v>
      </c>
      <c r="F13" s="19" t="s">
        <v>57</v>
      </c>
      <c r="G13" s="19" t="s">
        <v>58</v>
      </c>
      <c r="H13" s="19" t="s">
        <v>41</v>
      </c>
      <c r="I13" s="27">
        <v>87804</v>
      </c>
      <c r="J13" s="27">
        <v>4600</v>
      </c>
      <c r="K13" s="27">
        <v>7600</v>
      </c>
      <c r="L13" s="27">
        <v>7600</v>
      </c>
      <c r="M13" s="19"/>
      <c r="N13" s="28"/>
    </row>
    <row r="14" s="14" customFormat="1" ht="25" customHeight="1" spans="1:14">
      <c r="A14" s="28" t="s">
        <v>35</v>
      </c>
      <c r="B14" s="19" t="s">
        <v>59</v>
      </c>
      <c r="C14" s="19" t="s">
        <v>60</v>
      </c>
      <c r="D14" s="19" t="s">
        <v>38</v>
      </c>
      <c r="E14" s="27">
        <v>4900</v>
      </c>
      <c r="F14" s="19" t="s">
        <v>57</v>
      </c>
      <c r="G14" s="19" t="s">
        <v>61</v>
      </c>
      <c r="H14" s="19" t="s">
        <v>50</v>
      </c>
      <c r="I14" s="27">
        <v>47878</v>
      </c>
      <c r="J14" s="27">
        <v>5500</v>
      </c>
      <c r="K14" s="27">
        <v>6600</v>
      </c>
      <c r="L14" s="27">
        <v>6600</v>
      </c>
      <c r="M14" s="19"/>
      <c r="N14" s="28"/>
    </row>
    <row r="15" ht="14.3" customHeight="1" spans="2:9">
      <c r="B15" s="24" t="s">
        <v>62</v>
      </c>
      <c r="C15" s="24"/>
      <c r="D15" s="24"/>
      <c r="E15" s="24"/>
      <c r="F15" s="24"/>
      <c r="G15" s="24"/>
      <c r="H15" s="24"/>
      <c r="I15" s="37"/>
    </row>
  </sheetData>
  <mergeCells count="7">
    <mergeCell ref="B5:M5"/>
    <mergeCell ref="L6:M6"/>
    <mergeCell ref="B7:H7"/>
    <mergeCell ref="I7:J7"/>
    <mergeCell ref="K7:L7"/>
    <mergeCell ref="B15:I15"/>
    <mergeCell ref="M7:M8"/>
  </mergeCells>
  <pageMargins left="0.275" right="0.118055555555556" top="0.39300000667572" bottom="0.39300000667572" header="0.196527777777778" footer="0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J16" sqref="J16"/>
    </sheetView>
  </sheetViews>
  <sheetFormatPr defaultColWidth="10" defaultRowHeight="13.5"/>
  <cols>
    <col min="1" max="1" width="44.9583333333333" customWidth="1"/>
    <col min="2" max="2" width="10.25" customWidth="1"/>
    <col min="3" max="3" width="20.2083333333333" customWidth="1"/>
    <col min="4" max="4" width="10.5666666666667" customWidth="1"/>
    <col min="5" max="5" width="14.7416666666667" customWidth="1"/>
    <col min="6" max="6" width="9.93333333333333" customWidth="1"/>
    <col min="7" max="7" width="10.6833333333333" customWidth="1"/>
    <col min="8" max="8" width="8.81666666666667" customWidth="1"/>
    <col min="9" max="9" width="6.375" customWidth="1"/>
    <col min="10" max="10" width="14.6916666666667" customWidth="1"/>
    <col min="11" max="11" width="6.375" customWidth="1"/>
    <col min="12" max="12" width="13.6166666666667" customWidth="1"/>
    <col min="13" max="13" width="8.875" customWidth="1"/>
    <col min="14" max="14" width="10.925" customWidth="1"/>
    <col min="15" max="15" width="7.375" customWidth="1"/>
    <col min="16" max="16" width="9.76666666666667" customWidth="1"/>
  </cols>
  <sheetData>
    <row r="1" ht="14.3" customHeight="1" spans="1:1">
      <c r="A1" s="24" t="s">
        <v>63</v>
      </c>
    </row>
    <row r="2" ht="27.85" customHeight="1" spans="1:14">
      <c r="A2" s="16" t="s">
        <v>64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ht="14.3" customHeight="1" spans="1:14">
      <c r="A3" s="24"/>
      <c r="B3" s="24"/>
      <c r="C3" s="24"/>
      <c r="D3" s="24"/>
      <c r="E3" s="24"/>
      <c r="F3" s="24"/>
      <c r="G3" s="24"/>
      <c r="J3" s="24"/>
      <c r="K3" s="24"/>
      <c r="L3" s="24"/>
      <c r="N3" s="24" t="s">
        <v>22</v>
      </c>
    </row>
    <row r="4" s="14" customFormat="1" ht="35" customHeight="1" spans="1:14">
      <c r="A4" s="5" t="s">
        <v>23</v>
      </c>
      <c r="B4" s="5"/>
      <c r="C4" s="5"/>
      <c r="D4" s="5"/>
      <c r="E4" s="5"/>
      <c r="F4" s="5"/>
      <c r="G4" s="5"/>
      <c r="H4" s="5" t="s">
        <v>65</v>
      </c>
      <c r="I4" s="5" t="s">
        <v>24</v>
      </c>
      <c r="J4" s="5"/>
      <c r="K4" s="5" t="s">
        <v>25</v>
      </c>
      <c r="L4" s="5"/>
      <c r="M4" s="5" t="s">
        <v>66</v>
      </c>
      <c r="N4" s="5" t="s">
        <v>26</v>
      </c>
    </row>
    <row r="5" s="14" customFormat="1" ht="35" customHeight="1" spans="1:14">
      <c r="A5" s="5" t="s">
        <v>27</v>
      </c>
      <c r="B5" s="5" t="s">
        <v>28</v>
      </c>
      <c r="C5" s="5" t="s">
        <v>29</v>
      </c>
      <c r="D5" s="5" t="s">
        <v>30</v>
      </c>
      <c r="E5" s="5" t="s">
        <v>31</v>
      </c>
      <c r="F5" s="5" t="s">
        <v>32</v>
      </c>
      <c r="G5" s="5" t="s">
        <v>33</v>
      </c>
      <c r="H5" s="5"/>
      <c r="I5" s="5"/>
      <c r="J5" s="5" t="s">
        <v>34</v>
      </c>
      <c r="K5" s="5"/>
      <c r="L5" s="5" t="s">
        <v>34</v>
      </c>
      <c r="M5" s="5"/>
      <c r="N5" s="5"/>
    </row>
    <row r="6" s="14" customFormat="1" ht="35" customHeight="1" spans="1:15">
      <c r="A6" s="19" t="s">
        <v>67</v>
      </c>
      <c r="B6" s="19" t="s">
        <v>68</v>
      </c>
      <c r="C6" s="19" t="s">
        <v>69</v>
      </c>
      <c r="D6" s="27">
        <v>1400</v>
      </c>
      <c r="E6" s="19" t="s">
        <v>70</v>
      </c>
      <c r="F6" s="19" t="s">
        <v>71</v>
      </c>
      <c r="G6" s="19" t="s">
        <v>50</v>
      </c>
      <c r="H6" s="19"/>
      <c r="I6" s="27">
        <v>4030</v>
      </c>
      <c r="J6" s="21">
        <v>3000</v>
      </c>
      <c r="K6" s="21">
        <v>1400</v>
      </c>
      <c r="L6" s="21">
        <v>1400</v>
      </c>
      <c r="M6" s="21">
        <v>0</v>
      </c>
      <c r="N6" s="19"/>
      <c r="O6" s="28"/>
    </row>
    <row r="7" s="14" customFormat="1" ht="35" customHeight="1" spans="1:15">
      <c r="A7" s="19" t="s">
        <v>72</v>
      </c>
      <c r="B7" s="19" t="s">
        <v>73</v>
      </c>
      <c r="C7" s="19" t="s">
        <v>69</v>
      </c>
      <c r="D7" s="27">
        <v>3000</v>
      </c>
      <c r="E7" s="19" t="s">
        <v>74</v>
      </c>
      <c r="F7" s="19" t="s">
        <v>75</v>
      </c>
      <c r="G7" s="19" t="s">
        <v>50</v>
      </c>
      <c r="H7" s="19"/>
      <c r="I7" s="27">
        <v>19600</v>
      </c>
      <c r="J7" s="21">
        <v>13000</v>
      </c>
      <c r="K7" s="21">
        <v>3000</v>
      </c>
      <c r="L7" s="21">
        <v>3000</v>
      </c>
      <c r="M7" s="21">
        <v>0</v>
      </c>
      <c r="N7" s="19"/>
      <c r="O7" s="28"/>
    </row>
    <row r="8" s="14" customFormat="1" ht="35" customHeight="1" spans="1:15">
      <c r="A8" s="19" t="s">
        <v>76</v>
      </c>
      <c r="B8" s="19" t="s">
        <v>77</v>
      </c>
      <c r="C8" s="19" t="s">
        <v>69</v>
      </c>
      <c r="D8" s="27">
        <v>4000</v>
      </c>
      <c r="E8" s="19" t="s">
        <v>78</v>
      </c>
      <c r="F8" s="19" t="s">
        <v>79</v>
      </c>
      <c r="G8" s="19" t="s">
        <v>50</v>
      </c>
      <c r="H8" s="19"/>
      <c r="I8" s="27">
        <v>7325</v>
      </c>
      <c r="J8" s="21">
        <v>4800</v>
      </c>
      <c r="K8" s="21">
        <v>4000</v>
      </c>
      <c r="L8" s="21">
        <v>4000</v>
      </c>
      <c r="M8" s="21">
        <v>0</v>
      </c>
      <c r="N8" s="19"/>
      <c r="O8" s="28"/>
    </row>
    <row r="9" s="14" customFormat="1" ht="35" customHeight="1" spans="1:15">
      <c r="A9" s="19" t="s">
        <v>80</v>
      </c>
      <c r="B9" s="19" t="s">
        <v>81</v>
      </c>
      <c r="C9" s="19" t="s">
        <v>69</v>
      </c>
      <c r="D9" s="27">
        <v>4000</v>
      </c>
      <c r="E9" s="19" t="s">
        <v>70</v>
      </c>
      <c r="F9" s="19" t="s">
        <v>82</v>
      </c>
      <c r="G9" s="19" t="s">
        <v>83</v>
      </c>
      <c r="H9" s="19"/>
      <c r="I9" s="27">
        <v>29812</v>
      </c>
      <c r="J9" s="21">
        <v>23845</v>
      </c>
      <c r="K9" s="21">
        <v>4000</v>
      </c>
      <c r="L9" s="21">
        <v>4000</v>
      </c>
      <c r="M9" s="21">
        <v>0</v>
      </c>
      <c r="N9" s="19"/>
      <c r="O9" s="28"/>
    </row>
    <row r="10" s="14" customFormat="1" ht="35" customHeight="1" spans="1:15">
      <c r="A10" s="19" t="s">
        <v>84</v>
      </c>
      <c r="B10" s="19" t="s">
        <v>85</v>
      </c>
      <c r="C10" s="19" t="s">
        <v>69</v>
      </c>
      <c r="D10" s="27">
        <v>5000</v>
      </c>
      <c r="E10" s="19" t="s">
        <v>86</v>
      </c>
      <c r="F10" s="19" t="s">
        <v>40</v>
      </c>
      <c r="G10" s="19" t="s">
        <v>83</v>
      </c>
      <c r="H10" s="19"/>
      <c r="I10" s="27">
        <v>11255</v>
      </c>
      <c r="J10" s="21">
        <v>8000</v>
      </c>
      <c r="K10" s="21">
        <v>5000</v>
      </c>
      <c r="L10" s="21">
        <v>5000</v>
      </c>
      <c r="M10" s="21">
        <v>0</v>
      </c>
      <c r="N10" s="19"/>
      <c r="O10" s="28"/>
    </row>
    <row r="11" s="14" customFormat="1" ht="35" customHeight="1" spans="1:15">
      <c r="A11" s="19" t="s">
        <v>87</v>
      </c>
      <c r="B11" s="19" t="s">
        <v>88</v>
      </c>
      <c r="C11" s="19" t="s">
        <v>69</v>
      </c>
      <c r="D11" s="27">
        <v>5900</v>
      </c>
      <c r="E11" s="19" t="s">
        <v>86</v>
      </c>
      <c r="F11" s="19" t="s">
        <v>89</v>
      </c>
      <c r="G11" s="19" t="s">
        <v>50</v>
      </c>
      <c r="H11" s="19"/>
      <c r="I11" s="27">
        <v>23655</v>
      </c>
      <c r="J11" s="21">
        <v>11500</v>
      </c>
      <c r="K11" s="21">
        <v>5900</v>
      </c>
      <c r="L11" s="21">
        <v>5900</v>
      </c>
      <c r="M11" s="21">
        <v>0</v>
      </c>
      <c r="N11" s="19"/>
      <c r="O11" s="28"/>
    </row>
    <row r="12" s="14" customFormat="1" ht="35" customHeight="1" spans="1:15">
      <c r="A12" s="19" t="s">
        <v>90</v>
      </c>
      <c r="B12" s="19" t="s">
        <v>91</v>
      </c>
      <c r="C12" s="19" t="s">
        <v>69</v>
      </c>
      <c r="D12" s="27">
        <v>6500</v>
      </c>
      <c r="E12" s="19" t="s">
        <v>92</v>
      </c>
      <c r="F12" s="19" t="s">
        <v>93</v>
      </c>
      <c r="G12" s="19" t="s">
        <v>50</v>
      </c>
      <c r="H12" s="19"/>
      <c r="I12" s="27">
        <v>9177</v>
      </c>
      <c r="J12" s="21">
        <v>6500</v>
      </c>
      <c r="K12" s="21">
        <v>6500</v>
      </c>
      <c r="L12" s="21">
        <v>6500</v>
      </c>
      <c r="M12" s="21">
        <v>0</v>
      </c>
      <c r="N12" s="19"/>
      <c r="O12" s="28"/>
    </row>
    <row r="13" s="14" customFormat="1" ht="35" customHeight="1" spans="1:15">
      <c r="A13" s="19" t="s">
        <v>94</v>
      </c>
      <c r="B13" s="19" t="s">
        <v>95</v>
      </c>
      <c r="C13" s="19" t="s">
        <v>69</v>
      </c>
      <c r="D13" s="27">
        <v>10000</v>
      </c>
      <c r="E13" s="19" t="s">
        <v>96</v>
      </c>
      <c r="F13" s="19" t="s">
        <v>97</v>
      </c>
      <c r="G13" s="19" t="s">
        <v>45</v>
      </c>
      <c r="H13" s="19"/>
      <c r="I13" s="27">
        <v>19600</v>
      </c>
      <c r="J13" s="21">
        <v>13000</v>
      </c>
      <c r="K13" s="21">
        <v>10000</v>
      </c>
      <c r="L13" s="21">
        <v>10000</v>
      </c>
      <c r="M13" s="21">
        <v>0</v>
      </c>
      <c r="N13" s="19"/>
      <c r="O13" s="28"/>
    </row>
    <row r="14" ht="14.3" customHeight="1" spans="1:10">
      <c r="A14" s="24" t="s">
        <v>98</v>
      </c>
      <c r="B14" s="24"/>
      <c r="C14" s="24"/>
      <c r="D14" s="24"/>
      <c r="E14" s="24"/>
      <c r="F14" s="24"/>
      <c r="G14" s="24"/>
      <c r="H14" s="24"/>
      <c r="I14" s="24"/>
      <c r="J14" s="24"/>
    </row>
  </sheetData>
  <mergeCells count="8">
    <mergeCell ref="A2:N2"/>
    <mergeCell ref="A4:G4"/>
    <mergeCell ref="I4:J4"/>
    <mergeCell ref="K4:L4"/>
    <mergeCell ref="A14:J14"/>
    <mergeCell ref="H4:H5"/>
    <mergeCell ref="M4:M5"/>
    <mergeCell ref="N4:N5"/>
  </mergeCells>
  <pageMargins left="0.275" right="0.314583333333333" top="0.268999993801117" bottom="0.268999993801117" header="0.196527777777778" footer="0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5" topLeftCell="A9" activePane="bottomLeft" state="frozen"/>
      <selection/>
      <selection pane="bottomLeft" activeCell="B16" sqref="B16"/>
    </sheetView>
  </sheetViews>
  <sheetFormatPr defaultColWidth="10" defaultRowHeight="13.5" outlineLevelCol="6"/>
  <cols>
    <col min="1" max="1" width="13.5666666666667" customWidth="1"/>
    <col min="2" max="2" width="38.675" customWidth="1"/>
    <col min="3" max="3" width="23.2" customWidth="1"/>
    <col min="4" max="4" width="29.45" customWidth="1"/>
    <col min="5" max="5" width="22.9333333333333" customWidth="1"/>
    <col min="6" max="7" width="9" hidden="1"/>
    <col min="8" max="8" width="9.76666666666667" customWidth="1"/>
  </cols>
  <sheetData>
    <row r="1" ht="14.3" customHeight="1" spans="1:1">
      <c r="A1" s="24" t="s">
        <v>99</v>
      </c>
    </row>
    <row r="2" s="23" customFormat="1" ht="35" customHeight="1" spans="1:5">
      <c r="A2" s="25" t="s">
        <v>100</v>
      </c>
      <c r="B2" s="25"/>
      <c r="C2" s="25"/>
      <c r="D2" s="25"/>
      <c r="E2" s="25"/>
    </row>
    <row r="3" ht="14.3" customHeight="1" spans="5:5">
      <c r="E3" s="26" t="s">
        <v>22</v>
      </c>
    </row>
    <row r="4" s="14" customFormat="1" ht="19.9" customHeight="1" spans="1:5">
      <c r="A4" s="5" t="s">
        <v>101</v>
      </c>
      <c r="B4" s="5" t="s">
        <v>102</v>
      </c>
      <c r="C4" s="5"/>
      <c r="D4" s="5" t="s">
        <v>103</v>
      </c>
      <c r="E4" s="5"/>
    </row>
    <row r="5" s="14" customFormat="1" ht="19.9" customHeight="1" spans="1:5">
      <c r="A5" s="5"/>
      <c r="B5" s="5" t="s">
        <v>27</v>
      </c>
      <c r="C5" s="5" t="s">
        <v>104</v>
      </c>
      <c r="D5" s="5" t="s">
        <v>105</v>
      </c>
      <c r="E5" s="5" t="s">
        <v>104</v>
      </c>
    </row>
    <row r="6" s="14" customFormat="1" ht="17.3" customHeight="1" spans="1:5">
      <c r="A6" s="19" t="s">
        <v>106</v>
      </c>
      <c r="B6" s="20"/>
      <c r="C6" s="27">
        <v>37600</v>
      </c>
      <c r="D6" s="20"/>
      <c r="E6" s="27">
        <v>37600</v>
      </c>
    </row>
    <row r="7" s="14" customFormat="1" ht="17.3" customHeight="1" spans="1:7">
      <c r="A7" s="19">
        <v>1</v>
      </c>
      <c r="B7" s="19" t="s">
        <v>59</v>
      </c>
      <c r="C7" s="27">
        <v>4900</v>
      </c>
      <c r="D7" s="19" t="s">
        <v>107</v>
      </c>
      <c r="E7" s="27">
        <v>10000</v>
      </c>
      <c r="F7" s="28" t="s">
        <v>108</v>
      </c>
      <c r="G7" s="28" t="s">
        <v>108</v>
      </c>
    </row>
    <row r="8" s="14" customFormat="1" ht="17.3" customHeight="1" spans="1:7">
      <c r="A8" s="19">
        <v>2</v>
      </c>
      <c r="B8" s="19" t="s">
        <v>42</v>
      </c>
      <c r="C8" s="27">
        <v>6700</v>
      </c>
      <c r="D8" s="19" t="s">
        <v>109</v>
      </c>
      <c r="E8" s="27">
        <v>22400</v>
      </c>
      <c r="F8" s="28" t="s">
        <v>110</v>
      </c>
      <c r="G8" s="28" t="s">
        <v>110</v>
      </c>
    </row>
    <row r="9" s="14" customFormat="1" ht="17.3" customHeight="1" spans="1:7">
      <c r="A9" s="19">
        <v>3</v>
      </c>
      <c r="B9" s="19" t="s">
        <v>46</v>
      </c>
      <c r="C9" s="27">
        <v>8900</v>
      </c>
      <c r="D9" s="19" t="s">
        <v>111</v>
      </c>
      <c r="E9" s="27">
        <v>400</v>
      </c>
      <c r="F9" s="28" t="s">
        <v>112</v>
      </c>
      <c r="G9" s="28" t="s">
        <v>112</v>
      </c>
    </row>
    <row r="10" s="14" customFormat="1" ht="17.3" customHeight="1" spans="1:7">
      <c r="A10" s="19">
        <v>4</v>
      </c>
      <c r="B10" s="19" t="s">
        <v>51</v>
      </c>
      <c r="C10" s="27">
        <v>7600</v>
      </c>
      <c r="D10" s="19" t="s">
        <v>113</v>
      </c>
      <c r="E10" s="27">
        <v>3300</v>
      </c>
      <c r="F10" s="28" t="s">
        <v>114</v>
      </c>
      <c r="G10" s="28" t="s">
        <v>114</v>
      </c>
    </row>
    <row r="11" s="14" customFormat="1" ht="17.3" customHeight="1" spans="1:7">
      <c r="A11" s="19">
        <v>5</v>
      </c>
      <c r="B11" s="19" t="s">
        <v>36</v>
      </c>
      <c r="C11" s="27">
        <v>4400</v>
      </c>
      <c r="D11" s="19" t="s">
        <v>115</v>
      </c>
      <c r="E11" s="27">
        <v>1500</v>
      </c>
      <c r="F11" s="28" t="s">
        <v>116</v>
      </c>
      <c r="G11" s="28" t="s">
        <v>116</v>
      </c>
    </row>
    <row r="12" s="14" customFormat="1" ht="17.3" customHeight="1" spans="1:7">
      <c r="A12" s="19">
        <v>6</v>
      </c>
      <c r="B12" s="19" t="s">
        <v>55</v>
      </c>
      <c r="C12" s="27">
        <v>5100</v>
      </c>
      <c r="D12" s="19"/>
      <c r="E12" s="22"/>
      <c r="F12" s="28"/>
      <c r="G12" s="28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B17" sqref="B17"/>
    </sheetView>
  </sheetViews>
  <sheetFormatPr defaultColWidth="10" defaultRowHeight="13.5" outlineLevelCol="4"/>
  <cols>
    <col min="1" max="1" width="5.75" style="14" customWidth="1"/>
    <col min="2" max="2" width="84.5666666666667" style="14" customWidth="1"/>
    <col min="3" max="3" width="12.625" style="14" customWidth="1"/>
    <col min="4" max="4" width="16.375" style="14" customWidth="1"/>
    <col min="5" max="5" width="10.375" style="14" customWidth="1"/>
    <col min="6" max="16384" width="10" style="14"/>
  </cols>
  <sheetData>
    <row r="1" ht="14.3" customHeight="1" spans="1:2">
      <c r="A1" s="15" t="s">
        <v>117</v>
      </c>
      <c r="B1" s="15"/>
    </row>
    <row r="2" s="12" customFormat="1" ht="35" customHeight="1" spans="1:5">
      <c r="A2" s="16" t="s">
        <v>118</v>
      </c>
      <c r="B2" s="16"/>
      <c r="C2" s="16"/>
      <c r="D2" s="16"/>
      <c r="E2" s="16"/>
    </row>
    <row r="3" s="13" customFormat="1" ht="11.25" spans="1:5">
      <c r="A3" s="17"/>
      <c r="B3" s="17"/>
      <c r="C3" s="17"/>
      <c r="D3" s="18" t="s">
        <v>22</v>
      </c>
      <c r="E3" s="18"/>
    </row>
    <row r="4" ht="35" customHeight="1" spans="1:5">
      <c r="A4" s="5" t="s">
        <v>101</v>
      </c>
      <c r="B4" s="5" t="s">
        <v>119</v>
      </c>
      <c r="C4" s="5"/>
      <c r="D4" s="5" t="s">
        <v>120</v>
      </c>
      <c r="E4" s="5"/>
    </row>
    <row r="5" ht="35" customHeight="1" spans="1:5">
      <c r="A5" s="5"/>
      <c r="B5" s="5" t="s">
        <v>27</v>
      </c>
      <c r="C5" s="5" t="s">
        <v>104</v>
      </c>
      <c r="D5" s="5" t="s">
        <v>105</v>
      </c>
      <c r="E5" s="5" t="s">
        <v>104</v>
      </c>
    </row>
    <row r="6" ht="25" customHeight="1" spans="1:5">
      <c r="A6" s="19" t="s">
        <v>106</v>
      </c>
      <c r="B6" s="20"/>
      <c r="C6" s="21">
        <f>SUM(C7:C14)</f>
        <v>39800</v>
      </c>
      <c r="D6" s="20"/>
      <c r="E6" s="21">
        <v>39800</v>
      </c>
    </row>
    <row r="7" ht="25" customHeight="1" spans="1:5">
      <c r="A7" s="19">
        <v>1</v>
      </c>
      <c r="B7" s="19" t="s">
        <v>87</v>
      </c>
      <c r="C7" s="21">
        <v>5900</v>
      </c>
      <c r="D7" s="19" t="s">
        <v>109</v>
      </c>
      <c r="E7" s="21">
        <v>14900</v>
      </c>
    </row>
    <row r="8" ht="25" customHeight="1" spans="1:5">
      <c r="A8" s="19">
        <v>2</v>
      </c>
      <c r="B8" s="19" t="s">
        <v>90</v>
      </c>
      <c r="C8" s="21">
        <v>6500</v>
      </c>
      <c r="D8" s="19" t="s">
        <v>111</v>
      </c>
      <c r="E8" s="21">
        <v>9400</v>
      </c>
    </row>
    <row r="9" ht="25" customHeight="1" spans="1:5">
      <c r="A9" s="19">
        <v>3</v>
      </c>
      <c r="B9" s="19" t="s">
        <v>84</v>
      </c>
      <c r="C9" s="21">
        <v>5000</v>
      </c>
      <c r="D9" s="19" t="s">
        <v>121</v>
      </c>
      <c r="E9" s="21">
        <v>15500</v>
      </c>
    </row>
    <row r="10" ht="25" customHeight="1" spans="1:5">
      <c r="A10" s="19">
        <v>4</v>
      </c>
      <c r="B10" s="19" t="s">
        <v>72</v>
      </c>
      <c r="C10" s="21">
        <v>3000</v>
      </c>
      <c r="D10" s="19"/>
      <c r="E10" s="22"/>
    </row>
    <row r="11" ht="25" customHeight="1" spans="1:5">
      <c r="A11" s="19">
        <v>5</v>
      </c>
      <c r="B11" s="19" t="s">
        <v>80</v>
      </c>
      <c r="C11" s="21">
        <v>4000</v>
      </c>
      <c r="D11" s="19"/>
      <c r="E11" s="22"/>
    </row>
    <row r="12" ht="25" customHeight="1" spans="1:5">
      <c r="A12" s="19">
        <v>6</v>
      </c>
      <c r="B12" s="19" t="s">
        <v>76</v>
      </c>
      <c r="C12" s="21">
        <v>4000</v>
      </c>
      <c r="D12" s="19"/>
      <c r="E12" s="22"/>
    </row>
    <row r="13" ht="25" customHeight="1" spans="1:5">
      <c r="A13" s="19">
        <v>7</v>
      </c>
      <c r="B13" s="19" t="s">
        <v>67</v>
      </c>
      <c r="C13" s="21">
        <v>1400</v>
      </c>
      <c r="D13" s="19"/>
      <c r="E13" s="22"/>
    </row>
    <row r="14" ht="25" customHeight="1" spans="1:5">
      <c r="A14" s="19">
        <v>8</v>
      </c>
      <c r="B14" s="19" t="s">
        <v>94</v>
      </c>
      <c r="C14" s="21">
        <v>10000</v>
      </c>
      <c r="D14" s="19"/>
      <c r="E14" s="22"/>
    </row>
  </sheetData>
  <mergeCells count="6">
    <mergeCell ref="A1:B1"/>
    <mergeCell ref="A2:E2"/>
    <mergeCell ref="D3:E3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tabSelected="1" workbookViewId="0">
      <selection activeCell="A8" sqref="A8"/>
    </sheetView>
  </sheetViews>
  <sheetFormatPr defaultColWidth="9" defaultRowHeight="13.5"/>
  <cols>
    <col min="1" max="1" width="119" style="7" customWidth="1"/>
  </cols>
  <sheetData>
    <row r="1" spans="1:1">
      <c r="A1" s="8" t="s">
        <v>122</v>
      </c>
    </row>
    <row r="2" ht="31.5" spans="1:1">
      <c r="A2" s="9" t="s">
        <v>123</v>
      </c>
    </row>
    <row r="3" ht="25" customHeight="1" spans="1:1">
      <c r="A3" s="10" t="s">
        <v>65</v>
      </c>
    </row>
    <row r="4" ht="25" customHeight="1" spans="1:1">
      <c r="A4" s="11" t="s">
        <v>124</v>
      </c>
    </row>
    <row r="5" ht="25" customHeight="1" spans="1:1">
      <c r="A5" s="11" t="s">
        <v>125</v>
      </c>
    </row>
    <row r="6" ht="25" customHeight="1" spans="1:1">
      <c r="A6" s="11" t="s">
        <v>126</v>
      </c>
    </row>
    <row r="7" ht="25" customHeight="1" spans="1:1">
      <c r="A7" s="11" t="s">
        <v>127</v>
      </c>
    </row>
    <row r="8" ht="25" customHeight="1" spans="1:1">
      <c r="A8" s="11" t="s">
        <v>128</v>
      </c>
    </row>
    <row r="9" ht="25" customHeight="1" spans="1:1">
      <c r="A9" s="11" t="s">
        <v>129</v>
      </c>
    </row>
    <row r="10" ht="25" customHeight="1" spans="1:1">
      <c r="A10" s="11" t="s">
        <v>130</v>
      </c>
    </row>
    <row r="11" ht="25" customHeight="1" spans="1:1">
      <c r="A11" s="11" t="s">
        <v>131</v>
      </c>
    </row>
    <row r="12" ht="25" customHeight="1" spans="1:1">
      <c r="A12" s="11" t="s">
        <v>132</v>
      </c>
    </row>
    <row r="13" ht="25" customHeight="1" spans="1:1">
      <c r="A13" s="11" t="s">
        <v>133</v>
      </c>
    </row>
    <row r="14" ht="25" customHeight="1" spans="1:1">
      <c r="A14" s="11" t="s">
        <v>134</v>
      </c>
    </row>
  </sheetData>
  <pageMargins left="1.18055555555556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A20" sqref="A20"/>
    </sheetView>
  </sheetViews>
  <sheetFormatPr defaultColWidth="9" defaultRowHeight="25" customHeight="1"/>
  <cols>
    <col min="1" max="1" width="125.941666666667" style="2" customWidth="1"/>
  </cols>
  <sheetData>
    <row r="1" customHeight="1" spans="1:1">
      <c r="A1" s="3" t="s">
        <v>135</v>
      </c>
    </row>
    <row r="2" ht="35" customHeight="1" spans="1:1">
      <c r="A2" s="4" t="s">
        <v>136</v>
      </c>
    </row>
    <row r="3" customHeight="1" spans="1:1">
      <c r="A3" s="5" t="s">
        <v>105</v>
      </c>
    </row>
    <row r="4" s="1" customFormat="1" ht="15" customHeight="1" spans="1:1">
      <c r="A4" s="6" t="s">
        <v>137</v>
      </c>
    </row>
    <row r="5" s="1" customFormat="1" ht="15" customHeight="1" spans="1:1">
      <c r="A5" s="6" t="s">
        <v>138</v>
      </c>
    </row>
    <row r="6" s="1" customFormat="1" ht="15" customHeight="1" spans="1:1">
      <c r="A6" s="6" t="s">
        <v>139</v>
      </c>
    </row>
    <row r="7" s="1" customFormat="1" ht="15" customHeight="1" spans="1:1">
      <c r="A7" s="6" t="s">
        <v>140</v>
      </c>
    </row>
    <row r="8" s="1" customFormat="1" ht="15" customHeight="1" spans="1:1">
      <c r="A8" s="6" t="s">
        <v>107</v>
      </c>
    </row>
    <row r="9" s="1" customFormat="1" ht="15" customHeight="1" spans="1:1">
      <c r="A9" s="6" t="s">
        <v>141</v>
      </c>
    </row>
    <row r="10" s="1" customFormat="1" ht="15" customHeight="1" spans="1:1">
      <c r="A10" s="6" t="s">
        <v>142</v>
      </c>
    </row>
    <row r="11" s="1" customFormat="1" ht="15" customHeight="1" spans="1:1">
      <c r="A11" s="6" t="s">
        <v>143</v>
      </c>
    </row>
    <row r="12" s="1" customFormat="1" ht="15" customHeight="1" spans="1:1">
      <c r="A12" s="6" t="s">
        <v>144</v>
      </c>
    </row>
    <row r="13" s="1" customFormat="1" ht="15" customHeight="1" spans="1:1">
      <c r="A13" s="6" t="s">
        <v>145</v>
      </c>
    </row>
    <row r="14" s="1" customFormat="1" ht="15" customHeight="1" spans="1:1">
      <c r="A14" s="6" t="s">
        <v>146</v>
      </c>
    </row>
    <row r="15" s="1" customFormat="1" ht="15" customHeight="1" spans="1:1">
      <c r="A15" s="6" t="s">
        <v>109</v>
      </c>
    </row>
    <row r="16" s="1" customFormat="1" ht="15" customHeight="1" spans="1:1">
      <c r="A16" s="6" t="s">
        <v>111</v>
      </c>
    </row>
    <row r="17" s="1" customFormat="1" ht="15" customHeight="1" spans="1:1">
      <c r="A17" s="6" t="s">
        <v>113</v>
      </c>
    </row>
    <row r="18" s="1" customFormat="1" ht="15" customHeight="1" spans="1:1">
      <c r="A18" s="6" t="s">
        <v>147</v>
      </c>
    </row>
    <row r="19" s="1" customFormat="1" ht="15" customHeight="1" spans="1:1">
      <c r="A19" s="6" t="s">
        <v>148</v>
      </c>
    </row>
    <row r="20" s="1" customFormat="1" ht="15" customHeight="1" spans="1:1">
      <c r="A20" s="6" t="s">
        <v>149</v>
      </c>
    </row>
    <row r="21" s="1" customFormat="1" ht="15" customHeight="1" spans="1:1">
      <c r="A21" s="6" t="s">
        <v>150</v>
      </c>
    </row>
    <row r="22" s="1" customFormat="1" ht="15" customHeight="1" spans="1:1">
      <c r="A22" s="6" t="s">
        <v>151</v>
      </c>
    </row>
    <row r="23" s="1" customFormat="1" ht="15" customHeight="1" spans="1:1">
      <c r="A23" s="6" t="s">
        <v>152</v>
      </c>
    </row>
    <row r="24" s="1" customFormat="1" ht="15" customHeight="1" spans="1:1">
      <c r="A24" s="6" t="s">
        <v>153</v>
      </c>
    </row>
    <row r="25" s="1" customFormat="1" ht="15" customHeight="1" spans="1:1">
      <c r="A25" s="6" t="s">
        <v>154</v>
      </c>
    </row>
    <row r="26" s="1" customFormat="1" ht="15" customHeight="1" spans="1:1">
      <c r="A26" s="6" t="s">
        <v>155</v>
      </c>
    </row>
    <row r="27" s="1" customFormat="1" ht="15" customHeight="1" spans="1:1">
      <c r="A27" s="6" t="s">
        <v>156</v>
      </c>
    </row>
    <row r="28" s="1" customFormat="1" ht="15" customHeight="1" spans="1:1">
      <c r="A28" s="6" t="s">
        <v>121</v>
      </c>
    </row>
    <row r="29" s="1" customFormat="1" ht="15" customHeight="1" spans="1:1">
      <c r="A29" s="6" t="s">
        <v>115</v>
      </c>
    </row>
    <row r="30" s="1" customFormat="1" ht="15" customHeight="1" spans="1:1">
      <c r="A30" s="6" t="s">
        <v>157</v>
      </c>
    </row>
    <row r="31" s="1" customFormat="1" ht="15" customHeight="1" spans="1:1">
      <c r="A31" s="6" t="s">
        <v>158</v>
      </c>
    </row>
    <row r="32" s="1" customFormat="1" ht="15" customHeight="1" spans="1:1">
      <c r="A32" s="6" t="s">
        <v>159</v>
      </c>
    </row>
    <row r="33" s="1" customFormat="1" ht="15" customHeight="1" spans="1:1">
      <c r="A33" s="6" t="s">
        <v>160</v>
      </c>
    </row>
  </sheetData>
  <pageMargins left="1.25972222222222" right="0.75" top="0.196527777777778" bottom="0.07847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1-1 新增地方政府一般债券情况表</vt:lpstr>
      <vt:lpstr>1-2 新增地方政府专项债券情况表</vt:lpstr>
      <vt:lpstr>1-3新增地方政府一般债券资金收支情况表</vt:lpstr>
      <vt:lpstr>1-4 新增地方政府专项债券资金收支情况表</vt:lpstr>
      <vt:lpstr>1-5债券项目资产类型明细表</vt:lpstr>
      <vt:lpstr>1-6支出功能分类明细表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2023-06-05T06:33:00Z</dcterms:created>
  <dcterms:modified xsi:type="dcterms:W3CDTF">2023-06-05T22:47:12Z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