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026" windowHeight="9532" activeTab="0" tabRatio="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<sst xmlns="http://schemas.openxmlformats.org/spreadsheetml/2006/main" count="264" uniqueCount="143">
  <si>
    <t>2021年10-12月就业见习补贴公示名单</t>
  </si>
  <si>
    <t>申请单位</t>
  </si>
  <si>
    <t>序号</t>
  </si>
  <si>
    <t>姓名</t>
  </si>
  <si>
    <t>性别</t>
  </si>
  <si>
    <t>身份证号</t>
  </si>
  <si>
    <t>就业创业证号</t>
  </si>
  <si>
    <t>人员类别</t>
  </si>
  <si>
    <t>学历</t>
  </si>
  <si>
    <t>毕业院校</t>
  </si>
  <si>
    <t>毕业时间</t>
  </si>
  <si>
    <t>所学专业</t>
  </si>
  <si>
    <t>见习岗位</t>
  </si>
  <si>
    <t>见习起止时间</t>
  </si>
  <si>
    <t>补贴时段</t>
  </si>
  <si>
    <t>补贴金额（元）</t>
  </si>
  <si>
    <t>曲阳县残疾人联合会</t>
  </si>
  <si>
    <t>陈倩茹</t>
  </si>
  <si>
    <t>女</t>
  </si>
  <si>
    <t>1306341997****3345</t>
  </si>
  <si>
    <t>130634002100****</t>
  </si>
  <si>
    <t>本科</t>
  </si>
  <si>
    <t>河北师范大学汇华学院</t>
  </si>
  <si>
    <t>2020.10.30</t>
  </si>
  <si>
    <t>广告学</t>
  </si>
  <si>
    <t>文员</t>
  </si>
  <si>
    <t>2021.11.1-2022.1.31</t>
  </si>
  <si>
    <t>2021.11.1-2021.12.31</t>
  </si>
  <si>
    <t>曲阳县文化广电和旅游局</t>
  </si>
  <si>
    <t>杨帆</t>
  </si>
  <si>
    <t>1306341996****3520</t>
  </si>
  <si>
    <t>130634002000****</t>
  </si>
  <si>
    <t>商丘学院</t>
  </si>
  <si>
    <t>2020.07.01</t>
  </si>
  <si>
    <t>播音与主持艺术</t>
  </si>
  <si>
    <t>2021.2.1-2022.1.31</t>
  </si>
  <si>
    <t>2021.10.1-2021.12.31</t>
  </si>
  <si>
    <t>曲阳县孝墓镇人民政府</t>
  </si>
  <si>
    <t>高佳</t>
  </si>
  <si>
    <t>1306341998****2124</t>
  </si>
  <si>
    <t>河北科技大学理工学院</t>
  </si>
  <si>
    <t>2020.6.18</t>
  </si>
  <si>
    <t>食品质量与安全</t>
  </si>
  <si>
    <t>办公室</t>
  </si>
  <si>
    <t>2021.1.1—2021.12.31</t>
  </si>
  <si>
    <t>王翔</t>
  </si>
  <si>
    <t>男</t>
  </si>
  <si>
    <t>1306341997****1119</t>
  </si>
  <si>
    <t>专科</t>
  </si>
  <si>
    <t>江西服装学院</t>
  </si>
  <si>
    <t>2019.7.10</t>
  </si>
  <si>
    <t>服装与服饰设计</t>
  </si>
  <si>
    <t>民生保障</t>
  </si>
  <si>
    <t>中国共产党曲阳县委员会宣传部</t>
  </si>
  <si>
    <t>魏佳乐</t>
  </si>
  <si>
    <t>1306341999****0019</t>
  </si>
  <si>
    <t>130983002000****</t>
  </si>
  <si>
    <t>北京交通大学海滨学院</t>
  </si>
  <si>
    <t>2021.6.23</t>
  </si>
  <si>
    <t>计算机科学与技术</t>
  </si>
  <si>
    <t>办公室文员</t>
  </si>
  <si>
    <t>2021.10.1-2022.9.30</t>
  </si>
  <si>
    <t>李天阳</t>
  </si>
  <si>
    <t>1306341999****0042</t>
  </si>
  <si>
    <t>保定幼儿师范高等专科</t>
  </si>
  <si>
    <t>2018.7.1</t>
  </si>
  <si>
    <t>初等教育</t>
  </si>
  <si>
    <t>2021.11.1-2022.10.31</t>
  </si>
  <si>
    <t>曲阳县城乡居民社会养老保险服务中心</t>
  </si>
  <si>
    <t>高一歌</t>
  </si>
  <si>
    <t>1306342000****22722</t>
  </si>
  <si>
    <t>2021.6.30</t>
  </si>
  <si>
    <t>学前教育</t>
  </si>
  <si>
    <t>2021.12.1-2022.11.30</t>
  </si>
  <si>
    <t>2021.12.1-2021.12.31</t>
  </si>
  <si>
    <t>马贺亮</t>
  </si>
  <si>
    <t>1306341999****1117</t>
  </si>
  <si>
    <t>河北环境工程学院</t>
  </si>
  <si>
    <t>环境监察</t>
  </si>
  <si>
    <t>中国共产党曲阳县委员会老干部局</t>
  </si>
  <si>
    <t>宿航</t>
  </si>
  <si>
    <t>1306341998****0070</t>
  </si>
  <si>
    <t>大专</t>
  </si>
  <si>
    <t>河北司法警官职业学院</t>
  </si>
  <si>
    <t>2019.06.30</t>
  </si>
  <si>
    <t>刑事侦查技术</t>
  </si>
  <si>
    <t>协助离退休干部服务</t>
  </si>
  <si>
    <t>2021.01.01-2021.11.30</t>
  </si>
  <si>
    <t>2021.10.1-2021.11.30</t>
  </si>
  <si>
    <t>杨涛</t>
  </si>
  <si>
    <t>1306341998****0013</t>
  </si>
  <si>
    <t>哈尔滨工程大学</t>
  </si>
  <si>
    <t>2020.06.28</t>
  </si>
  <si>
    <t>电子信息工程（水声）</t>
  </si>
  <si>
    <t>2021.01.01-2021.12.31</t>
  </si>
  <si>
    <t>曲阳恒州医院</t>
  </si>
  <si>
    <t>刘玉龙</t>
  </si>
  <si>
    <t>1306342000****3319</t>
  </si>
  <si>
    <t>石家庄医学高等专科学校</t>
  </si>
  <si>
    <t>医学检验技术</t>
  </si>
  <si>
    <t>实习检验</t>
  </si>
  <si>
    <t>张宁</t>
  </si>
  <si>
    <t>1306341998****001X</t>
  </si>
  <si>
    <t>沧州医学高等专科学校</t>
  </si>
  <si>
    <t>王若丹</t>
  </si>
  <si>
    <t>1306341999****3561</t>
  </si>
  <si>
    <t>承德护理职业学院</t>
  </si>
  <si>
    <t>医学影像技术</t>
  </si>
  <si>
    <t>实习技师</t>
  </si>
  <si>
    <t>孟阳静</t>
  </si>
  <si>
    <t>1306341996****2321</t>
  </si>
  <si>
    <t>承德医学院</t>
  </si>
  <si>
    <t>临床医学</t>
  </si>
  <si>
    <t>实习医师</t>
  </si>
  <si>
    <t>田茜</t>
  </si>
  <si>
    <t>1306341999****1744</t>
  </si>
  <si>
    <t>邢台医学高等专科学校</t>
  </si>
  <si>
    <t>张璐璐</t>
  </si>
  <si>
    <t>1306341998****1723</t>
  </si>
  <si>
    <t>130622001900****</t>
  </si>
  <si>
    <t>石家庄人民医学高等专科学校</t>
  </si>
  <si>
    <t>郑赛娅</t>
  </si>
  <si>
    <t>1306342000****3143</t>
  </si>
  <si>
    <t>石家庄财经职业学院</t>
  </si>
  <si>
    <t>护理</t>
  </si>
  <si>
    <t>护士</t>
  </si>
  <si>
    <t>杜一梦</t>
  </si>
  <si>
    <t>1306342000****2321</t>
  </si>
  <si>
    <t>李丹</t>
  </si>
  <si>
    <t>1306342000****3726</t>
  </si>
  <si>
    <t>石家庄科技信息职业学院</t>
  </si>
  <si>
    <t>李魏倩</t>
  </si>
  <si>
    <t>1306342003****196X</t>
  </si>
  <si>
    <t>中专</t>
  </si>
  <si>
    <t>石家庄白求恩医学中等专业学校</t>
  </si>
  <si>
    <t>王鹏涛</t>
  </si>
  <si>
    <t>1306342001****3326</t>
  </si>
  <si>
    <t>石家庄冀中医学中等专业学校</t>
  </si>
  <si>
    <t>侯紫薇</t>
  </si>
  <si>
    <t>1306342000****1925</t>
  </si>
  <si>
    <t>李琪</t>
  </si>
  <si>
    <t>1306342002****0024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</si>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</sst>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@"/>
    <numFmt numFmtId="177" formatCode="yyyy&quot;年&quot;m&quot;月&quot;"/>
    <numFmt numFmtId="178" formatCode="yyyy&quot;年&quot;m&quot;月&quot;d&quot;日&quot;"/>
    <numFmt numFmtId="179" formatCode="yyyy&quot;年&quot;m&quot;月&quot;;@"/>
    <numFmt numFmtId="180" formatCode="_ ￥* #,##0_ ;_ ￥* -#,##0_ ;_ ￥* &quot;-&quot;_ ;_ @_ "/>
    <numFmt numFmtId="181" formatCode="_ &quot;¥&quot;* #,##0.00_ ;_ &quot;¥&quot;* \-#,##0.00_ ;_ &quot;¥&quot;* &quot;-&quot;??_ ;_ @_ "/>
    <numFmt numFmtId="182" formatCode="_ * #,##0_ ;_ * -#,##0_ ;_ * &quot;-&quot;_ ;_ @_ "/>
    <numFmt numFmtId="183" formatCode="_ * #,##0.00_ ;_ * -#,##0.00_ ;_ * &quot;-&quot;??_ ;_ @_ "/>
    <numFmt numFmtId="184" formatCode="0%"/>
    <numFmt numFmtId="185" formatCode="_ &quot;¥&quot;* #,##0.00_ ;_ &quot;¥&quot;* \-#,##0.00_ ;_ &quot;¥&quot;* &quot;-&quot;??_ ;_ @_ "/>
    <numFmt numFmtId="186" formatCode="_ &quot;¥&quot;* #,##0_ ;_ &quot;¥&quot;* \-#,##0_ ;_ &quot;¥&quot;* &quot;-&quot;_ ;_ @_ "/>
    <numFmt numFmtId="187" formatCode="_ * #,##0_ ;_ * -#,##0_ ;_ * &quot;-&quot;_ ;_ @_ "/>
  </numFmts>
  <fonts count="46" x14ac:knownFonts="46">
    <font>
      <sz val="11.0"/>
      <color rgb="FF000000"/>
      <name val="宋体"/>
      <charset val="134"/>
    </font>
    <font>
      <sz val="11.0"/>
      <color rgb="FF000000"/>
      <name val="仿宋"/>
      <charset val="134"/>
    </font>
    <font>
      <sz val="10.0"/>
      <color rgb="FF000000"/>
      <name val="仿宋"/>
      <charset val="134"/>
    </font>
    <font>
      <sz val="10.0"/>
      <color rgb="FFFF0000"/>
      <name val="仿宋"/>
      <charset val="134"/>
    </font>
    <font>
      <sz val="18.0"/>
      <color rgb="FF000000"/>
      <name val="仿宋"/>
      <charset val="134"/>
      <b/>
    </font>
    <font>
      <sz val="10.0"/>
      <color rgb="FF000000"/>
      <name val="仿宋"/>
      <charset val="134"/>
      <b/>
    </font>
    <font>
      <sz val="10.0"/>
      <name val="仿宋"/>
      <charset val="134"/>
    </font>
    <font>
      <sz val="11.0"/>
      <color rgb="FF000000"/>
      <name val="仿宋"/>
      <charset val="134"/>
      <b/>
    </font>
    <font>
      <sz val="11.0"/>
      <name val="仿宋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none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1">
    <xf numFmtId="0" fontId="0" fillId="0" borderId="0" applyAlignment="1">
      <alignment vertical="center"/>
    </xf>
    <xf numFmtId="180" applyNumberFormat="1" fontId="0" fillId="0" borderId="0" applyAlignment="1" applyProtection="0">
      <alignment vertical="center"/>
    </xf>
    <xf numFmtId="0" fontId="0" fillId="3" applyFill="1" borderId="0" applyAlignment="1" applyProtection="0">
      <alignment vertical="center"/>
    </xf>
    <xf numFmtId="0" fontId="9" applyFont="1" fillId="4" applyFill="1" borderId="38" applyBorder="1" applyAlignment="1" applyProtection="0">
      <alignment vertical="center"/>
    </xf>
    <xf numFmtId="181" applyNumberFormat="1" fontId="0" fillId="0" borderId="0" applyAlignment="1" applyProtection="0">
      <alignment vertical="center"/>
    </xf>
    <xf numFmtId="182" applyNumberFormat="1" fontId="0" fillId="0" borderId="0" applyAlignment="1" applyProtection="0">
      <alignment vertical="center"/>
    </xf>
    <xf numFmtId="0" fontId="0" fillId="5" applyFill="1" borderId="0" applyAlignment="1" applyProtection="0">
      <alignment vertical="center"/>
    </xf>
    <xf numFmtId="0" fontId="10" applyFont="1" fillId="6" applyFill="1" borderId="0" applyAlignment="1" applyProtection="0">
      <alignment vertical="center"/>
    </xf>
    <xf numFmtId="183" applyNumberFormat="1" fontId="0" fillId="0" borderId="0" applyAlignment="1" applyProtection="0">
      <alignment vertical="center"/>
    </xf>
    <xf numFmtId="0" fontId="11" applyFont="1" fillId="7" applyFill="1" borderId="0" applyAlignment="1" applyProtection="0">
      <alignment vertical="center"/>
    </xf>
    <xf numFmtId="0" fontId="12" applyFont="1" fillId="0" borderId="0" applyAlignment="1" applyProtection="0">
      <alignment vertical="center"/>
    </xf>
    <xf numFmtId="184" applyNumberFormat="1" fontId="0" fillId="0" borderId="0" applyAlignment="1" applyProtection="0">
      <alignment vertical="center"/>
    </xf>
    <xf numFmtId="0" fontId="0" fillId="0" borderId="0" applyAlignment="1">
      <alignment vertical="center"/>
    </xf>
    <xf numFmtId="0" fontId="13" applyFont="1" fillId="0" borderId="0" applyAlignment="1" applyProtection="0">
      <alignment vertical="center"/>
    </xf>
    <xf numFmtId="0" fontId="0" fillId="8" applyFill="1" borderId="39" applyBorder="1" applyAlignment="1" applyProtection="0">
      <alignment vertical="center"/>
    </xf>
    <xf numFmtId="0" fontId="11" applyFont="1" fillId="9" applyFill="1" borderId="0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0" borderId="0" applyAlignment="1" applyProtection="0">
      <alignment vertical="center"/>
    </xf>
    <xf numFmtId="0" fontId="16" applyFont="1" fillId="0" borderId="0" applyAlignment="1" applyProtection="0">
      <alignment vertical="center"/>
    </xf>
    <xf numFmtId="0" fontId="17" applyFont="1" fillId="0" borderId="0" applyAlignment="1" applyProtection="0">
      <alignment vertical="center"/>
    </xf>
    <xf numFmtId="0" fontId="18" applyFont="1" fillId="0" borderId="40" applyBorder="1" applyAlignment="1" applyProtection="0">
      <alignment vertical="center"/>
    </xf>
    <xf numFmtId="0" fontId="19" applyFont="1" fillId="0" borderId="41" applyBorder="1" applyAlignment="1" applyProtection="0">
      <alignment vertical="center"/>
    </xf>
    <xf numFmtId="0" fontId="11" applyFont="1" fillId="10" applyFill="1" borderId="0" applyAlignment="1" applyProtection="0">
      <alignment vertical="center"/>
    </xf>
    <xf numFmtId="0" fontId="14" applyFont="1" fillId="0" borderId="42" applyBorder="1" applyAlignment="1" applyProtection="0">
      <alignment vertical="center"/>
    </xf>
    <xf numFmtId="0" fontId="11" applyFont="1" fillId="11" applyFill="1" borderId="0" applyAlignment="1" applyProtection="0">
      <alignment vertical="center"/>
    </xf>
    <xf numFmtId="0" fontId="20" applyFont="1" fillId="12" applyFill="1" borderId="43" applyBorder="1" applyAlignment="1" applyProtection="0">
      <alignment vertical="center"/>
    </xf>
    <xf numFmtId="0" fontId="21" applyFont="1" fillId="12" applyFill="1" borderId="44" applyBorder="1" applyAlignment="1" applyProtection="0">
      <alignment vertical="center"/>
    </xf>
    <xf numFmtId="0" fontId="22" applyFont="1" fillId="13" applyFill="1" borderId="45" applyBorder="1" applyAlignment="1" applyProtection="0">
      <alignment vertical="center"/>
    </xf>
    <xf numFmtId="0" fontId="0" fillId="14" applyFill="1" borderId="0" applyAlignment="1" applyProtection="0">
      <alignment vertical="center"/>
    </xf>
    <xf numFmtId="0" fontId="11" applyFont="1" fillId="15" applyFill="1" borderId="0" applyAlignment="1" applyProtection="0">
      <alignment vertical="center"/>
    </xf>
    <xf numFmtId="0" fontId="23" applyFont="1" fillId="0" borderId="46" applyBorder="1" applyAlignment="1" applyProtection="0">
      <alignment vertical="center"/>
    </xf>
    <xf numFmtId="0" fontId="24" applyFont="1" fillId="0" borderId="47" applyBorder="1" applyAlignment="1" applyProtection="0">
      <alignment vertical="center"/>
    </xf>
    <xf numFmtId="0" fontId="25" applyFont="1" fillId="16" applyFill="1" borderId="0" applyAlignment="1" applyProtection="0">
      <alignment vertical="center"/>
    </xf>
    <xf numFmtId="0" fontId="26" applyFont="1" fillId="17" applyFill="1" borderId="0" applyAlignment="1" applyProtection="0">
      <alignment vertical="center"/>
    </xf>
    <xf numFmtId="0" fontId="0" fillId="18" applyFill="1" borderId="0" applyAlignment="1" applyProtection="0">
      <alignment vertical="center"/>
    </xf>
    <xf numFmtId="0" fontId="11" applyFont="1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11" applyFont="1" fillId="13" applyFill="1" borderId="0" applyAlignment="1" applyProtection="0">
      <alignment vertical="center"/>
    </xf>
    <xf numFmtId="0" fontId="11" applyFont="1" fillId="24" applyFill="1" borderId="0" applyAlignment="1" applyProtection="0">
      <alignment vertical="center"/>
    </xf>
    <xf numFmtId="0" fontId="0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11" applyFont="1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11" applyFont="1" fillId="29" applyFill="1" borderId="0" applyAlignment="1" applyProtection="0">
      <alignment vertical="center"/>
    </xf>
    <xf numFmtId="0" fontId="11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11" applyFont="1" fillId="32" applyFill="1" borderId="0" applyAlignment="1" applyProtection="0">
      <alignment vertical="center"/>
    </xf>
    <xf numFmtId="0" fontId="0" fillId="0" borderId="0" applyAlignment="1">
      <alignment vertical="center"/>
    </xf>
  </cellStyleXfs>
  <cellXfs count="15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 wrapText="1"/>
    </xf>
    <xf numFmtId="0" fontId="2" applyFont="1" fillId="0" borderId="0" applyAlignment="1" xfId="0">
      <alignment horizontal="center" vertical="center" wrapText="1"/>
    </xf>
    <xf numFmtId="0" fontId="3" applyFont="1" fillId="0" borderId="0" applyAlignment="1" xfId="0">
      <alignment horizontal="center" vertical="center" wrapText="1"/>
    </xf>
    <xf numFmtId="0" fontId="4" applyFont="1" fillId="0" borderId="0" applyAlignment="1" xfId="0">
      <alignment horizontal="center" vertical="center" wrapText="1"/>
    </xf>
    <xf numFmtId="0" fontId="2" applyFont="1" applyFill="1" fillId="0" borderId="0" applyAlignment="1" xfId="0">
      <alignment horizontal="center" vertical="center" wrapText="1"/>
    </xf>
    <xf numFmtId="0" fontId="5" applyFont="1" fillId="0" borderId="1" applyBorder="1" applyAlignment="1" xfId="0">
      <alignment horizontal="center" vertical="center" wrapText="1"/>
    </xf>
    <xf numFmtId="0" fontId="5" applyFont="1" applyFill="1" fillId="0" borderId="2" applyBorder="1" applyAlignment="1" xfId="0">
      <alignment horizontal="center" vertical="center" wrapText="1"/>
    </xf>
    <xf numFmtId="0" fontId="3" applyFont="1" fillId="0" borderId="3" applyBorder="1" applyAlignment="1" xfId="0">
      <alignment horizontal="center" vertical="center" wrapText="1"/>
    </xf>
    <xf numFmtId="0" fontId="2" applyFont="1" applyFill="1" fillId="0" borderId="4" applyBorder="1" applyAlignment="1" xfId="0">
      <alignment horizontal="center" vertical="center" wrapText="1"/>
    </xf>
    <xf numFmtId="176" applyNumberFormat="1" fontId="2" applyFont="1" applyFill="1" fillId="0" borderId="5" applyBorder="1" applyAlignment="1" xfId="0">
      <alignment horizontal="center" vertical="center" wrapText="1"/>
    </xf>
    <xf numFmtId="0" fontId="2" applyFont="1" fillId="0" borderId="6" applyBorder="1" applyAlignment="1" xfId="0">
      <alignment horizontal="center" vertical="center" wrapText="1"/>
    </xf>
    <xf numFmtId="176" applyNumberFormat="1" fontId="2" applyFont="1" fillId="0" borderId="7" applyBorder="1" applyAlignment="1" xfId="0">
      <alignment horizontal="center" vertical="center" wrapText="1"/>
    </xf>
    <xf numFmtId="0" fontId="3" applyFont="1" fillId="0" borderId="8" applyBorder="1" applyAlignment="1" xfId="0">
      <alignment horizontal="center" vertical="center" wrapText="1"/>
    </xf>
    <xf numFmtId="0" fontId="3" applyFont="1" fillId="0" borderId="9" applyBorder="1" applyAlignment="1" xfId="0">
      <alignment horizontal="center" vertical="center" wrapText="1"/>
    </xf>
    <xf numFmtId="0" fontId="3" applyFont="1" fillId="0" borderId="10" applyBorder="1" applyAlignment="1" xfId="0">
      <alignment horizontal="center" vertical="center" wrapText="1"/>
    </xf>
    <xf numFmtId="0" fontId="6" applyFont="1" applyFill="1" fillId="0" borderId="11" applyBorder="1" applyAlignment="1" xfId="0">
      <alignment horizontal="center" vertical="center" wrapText="1"/>
    </xf>
    <xf numFmtId="0" fontId="2" applyFont="1" applyFill="1" fillId="0" borderId="12" applyBorder="1" applyAlignment="1" xfId="0">
      <alignment horizontal="center" vertical="center" wrapText="1" shrinkToFit="1"/>
    </xf>
    <xf numFmtId="176" applyNumberFormat="1" fontId="2" applyFont="1" applyFill="1" fillId="0" borderId="13" applyBorder="1" applyAlignment="1" xfId="0">
      <alignment horizontal="center" vertical="center" wrapText="1" shrinkToFit="1"/>
    </xf>
    <xf numFmtId="177" applyNumberFormat="1" fontId="2" applyFont="1" applyFill="1" fillId="0" borderId="14" applyBorder="1" applyAlignment="1" xfId="0">
      <alignment horizontal="center" vertical="center" wrapText="1"/>
    </xf>
    <xf numFmtId="177" applyNumberFormat="1" fontId="2" applyFont="1" fillId="0" borderId="15" applyBorder="1" applyAlignment="1" xfId="0">
      <alignment horizontal="center" vertical="center" wrapText="1"/>
    </xf>
    <xf numFmtId="178" applyNumberFormat="1" fontId="2" applyFont="1" fillId="0" borderId="16" applyBorder="1" applyAlignment="1" xfId="0">
      <alignment horizontal="center" vertical="center" wrapText="1"/>
    </xf>
    <xf numFmtId="0" fontId="2" applyFont="1" fillId="0" borderId="17" applyBorder="1" applyAlignment="1" xfId="0">
      <alignment horizontal="justify" vertical="center" wrapText="1"/>
    </xf>
    <xf numFmtId="0" fontId="2" applyFont="1" fillId="0" borderId="18" applyBorder="1" applyAlignment="1" xfId="0">
      <alignment horizontal="justify" vertical="center"/>
    </xf>
    <xf numFmtId="0" fontId="2" applyFont="1" fillId="0" borderId="19" applyBorder="1" applyAlignment="1" xfId="0">
      <alignment horizontal="center" vertical="center" wrapText="1"/>
    </xf>
    <xf numFmtId="0" fontId="7" applyFont="1" fillId="0" borderId="20" applyBorder="1" applyAlignment="1" xfId="0">
      <alignment horizontal="center" vertical="center" wrapText="1"/>
    </xf>
    <xf numFmtId="0" fontId="7" applyFont="1" applyFill="1" fillId="0" borderId="21" applyBorder="1" applyAlignment="1" xfId="0">
      <alignment horizontal="center" vertical="center" wrapText="1"/>
    </xf>
    <xf numFmtId="0" fontId="1" applyFont="1" fillId="0" borderId="22" applyBorder="1" applyAlignment="1" xfId="0">
      <alignment horizontal="center" vertical="center" wrapText="1"/>
    </xf>
    <xf numFmtId="0" fontId="8" applyFont="1" applyFill="1" fillId="0" borderId="23" applyBorder="1" applyAlignment="1" xfId="0">
      <alignment horizontal="center" vertical="center" wrapText="1"/>
    </xf>
    <xf numFmtId="0" fontId="1" applyFont="1" fillId="0" borderId="24" applyBorder="1" applyAlignment="1" xfId="0">
      <alignment horizontal="center" vertical="center" wrapText="1"/>
    </xf>
    <xf numFmtId="0" fontId="1" applyFont="1" fillId="0" borderId="25" applyBorder="1" applyAlignment="1" xfId="0">
      <alignment horizontal="center" vertical="center" wrapText="1"/>
    </xf>
    <xf numFmtId="0" fontId="8" applyFont="1" applyFill="1" fillId="0" borderId="23" applyBorder="1" applyAlignment="1" xfId="50">
      <alignment horizontal="center" vertical="center" wrapText="1"/>
    </xf>
    <xf numFmtId="0" fontId="8" applyFont="1" applyFill="1" fillId="0" borderId="23" applyBorder="1" applyAlignment="1" xfId="12">
      <alignment horizontal="center" vertical="center" wrapText="1"/>
    </xf>
    <xf numFmtId="0" fontId="1" applyFont="1" applyFill="1" fillId="0" borderId="28" applyBorder="1" applyAlignment="1" xfId="0">
      <alignment horizontal="center" vertical="center" wrapText="1"/>
    </xf>
    <xf numFmtId="0" fontId="1" applyFont="1" fillId="0" borderId="29" applyBorder="1" applyAlignment="1" xfId="0">
      <alignment horizontal="center" vertical="center" wrapText="1"/>
    </xf>
    <xf numFmtId="0" fontId="1" applyFont="1" fillId="0" borderId="30" applyBorder="1" applyAlignment="1" xfId="0">
      <alignment horizontal="center" vertical="center" wrapText="1"/>
    </xf>
    <xf numFmtId="179" applyNumberFormat="1" fontId="8" applyFont="1" applyFill="1" fillId="0" borderId="31" applyBorder="1" applyAlignment="1" xfId="12">
      <alignment horizontal="center" vertical="center" wrapText="1"/>
    </xf>
    <xf numFmtId="0" fontId="1" applyFont="1" fillId="0" borderId="32" applyBorder="1" applyAlignment="1" xfId="0">
      <alignment horizontal="center" vertical="center" wrapText="1"/>
    </xf>
    <xf numFmtId="0" fontId="8" applyFont="1" applyFill="1" fillId="0" borderId="33" applyBorder="1" applyAlignment="1" xfId="0">
      <alignment horizontal="center" vertical="center" wrapText="1"/>
    </xf>
    <xf numFmtId="0" fontId="2" applyFont="1" applyFill="1" fillId="0" borderId="34" applyBorder="1" applyAlignment="1" xfId="0">
      <alignment horizontal="center" vertical="center" wrapText="1"/>
    </xf>
    <xf numFmtId="0" fontId="2" applyFont="1" fillId="0" borderId="35" applyBorder="1" applyAlignment="1" xfId="0">
      <alignment horizontal="center" vertical="center" wrapText="1"/>
    </xf>
    <xf numFmtId="176" applyNumberFormat="1" fontId="2" applyFont="1" fillId="0" borderId="36" applyBorder="1" applyAlignment="1" xfId="0">
      <alignment horizontal="center" vertical="center" wrapText="1"/>
    </xf>
    <xf numFmtId="0" fontId="6" applyFont="1" applyFill="1" fillId="0" borderId="37" applyBorder="1" applyAlignment="1" xfId="0">
      <alignment horizontal="center" vertical="center" wrapText="1"/>
    </xf>
    <xf numFmtId="0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9" applyFont="1" fillId="4" applyFill="1" borderId="38" applyBorder="1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10" applyFont="1" fillId="6" applyFill="1" borderId="0" applyAlignment="1" xfId="0">
      <alignment vertical="center"/>
    </xf>
    <xf numFmtId="183" applyNumberFormat="1" fontId="0" fillId="0" borderId="0" applyAlignment="1" xfId="0">
      <alignment vertical="center"/>
    </xf>
    <xf numFmtId="0" fontId="11" applyFont="1" fillId="7" applyFill="1" borderId="0" applyAlignment="1" xfId="0">
      <alignment vertical="center"/>
    </xf>
    <xf numFmtId="0" fontId="12" applyFont="1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13" applyFont="1" fillId="0" borderId="0" applyAlignment="1" xfId="0">
      <alignment vertical="center"/>
    </xf>
    <xf numFmtId="0" fontId="0" fillId="8" applyFill="1" borderId="39" applyBorder="1" applyAlignment="1" xfId="0">
      <alignment vertical="center"/>
    </xf>
    <xf numFmtId="0" fontId="11" applyFont="1" fillId="9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40" applyBorder="1" applyAlignment="1" xfId="0">
      <alignment vertical="center"/>
    </xf>
    <xf numFmtId="0" fontId="19" applyFont="1" fillId="0" borderId="41" applyBorder="1" applyAlignment="1" xfId="0">
      <alignment vertical="center"/>
    </xf>
    <xf numFmtId="0" fontId="11" applyFont="1" fillId="10" applyFill="1" borderId="0" applyAlignment="1" xfId="0">
      <alignment vertical="center"/>
    </xf>
    <xf numFmtId="0" fontId="14" applyFont="1" fillId="0" borderId="42" applyBorder="1" applyAlignment="1" xfId="0">
      <alignment vertical="center"/>
    </xf>
    <xf numFmtId="0" fontId="11" applyFont="1" fillId="11" applyFill="1" borderId="0" applyAlignment="1" xfId="0">
      <alignment vertical="center"/>
    </xf>
    <xf numFmtId="0" fontId="20" applyFont="1" fillId="12" applyFill="1" borderId="43" applyBorder="1" applyAlignment="1" xfId="0">
      <alignment vertical="center"/>
    </xf>
    <xf numFmtId="0" fontId="21" applyFont="1" fillId="12" applyFill="1" borderId="44" applyBorder="1" applyAlignment="1" xfId="0">
      <alignment vertical="center"/>
    </xf>
    <xf numFmtId="0" fontId="22" applyFont="1" fillId="13" applyFill="1" borderId="45" applyBorder="1" applyAlignment="1" xfId="0">
      <alignment vertical="center"/>
    </xf>
    <xf numFmtId="0" fontId="0" fillId="14" applyFill="1" borderId="0" applyAlignment="1" xfId="0">
      <alignment vertical="center"/>
    </xf>
    <xf numFmtId="0" fontId="11" applyFont="1" fillId="15" applyFill="1" borderId="0" applyAlignment="1" xfId="0">
      <alignment vertical="center"/>
    </xf>
    <xf numFmtId="0" fontId="23" applyFont="1" fillId="0" borderId="46" applyBorder="1" applyAlignment="1" xfId="0">
      <alignment vertical="center"/>
    </xf>
    <xf numFmtId="0" fontId="24" applyFont="1" fillId="0" borderId="47" applyBorder="1" applyAlignment="1" xfId="0">
      <alignment vertical="center"/>
    </xf>
    <xf numFmtId="0" fontId="25" applyFont="1" fillId="16" applyFill="1" borderId="0" applyAlignment="1" xfId="0">
      <alignment vertical="center"/>
    </xf>
    <xf numFmtId="0" fontId="26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11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11" applyFont="1" fillId="13" applyFill="1" borderId="0" applyAlignment="1" xfId="0">
      <alignment vertical="center"/>
    </xf>
    <xf numFmtId="0" fontId="11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11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11" applyFont="1" fillId="29" applyFill="1" borderId="0" applyAlignment="1" xfId="0">
      <alignment vertical="center"/>
    </xf>
    <xf numFmtId="0" fontId="11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11" applyFont="1" fillId="32" applyFill="1" borderId="0" applyAlignment="1" xfId="0">
      <alignment vertical="center"/>
    </xf>
    <xf numFmtId="0" fontId="27" applyFont="1" fillId="0" borderId="0" applyAlignment="1" xfId="0">
      <alignment vertical="center"/>
    </xf>
    <xf numFmtId="0" fontId="0" fillId="0" borderId="0" applyAlignment="1" xfId="0">
      <alignment vertical="center"/>
    </xf>
    <xf numFmtId="0" fontId="4" applyFont="1" applyFill="1" fillId="0" borderId="0" applyAlignment="1" xfId="0">
      <alignment horizontal="center" vertical="center" wrapText="1"/>
    </xf>
    <xf numFmtId="0" fontId="1" applyFont="1" fillId="0" borderId="48" applyBorder="1" applyAlignment="1" xfId="0">
      <alignment horizontal="center" vertical="center" wrapText="1"/>
    </xf>
    <xf numFmtId="0" fontId="1" applyFont="1" fillId="0" borderId="49" applyBorder="1" applyAlignment="1" xfId="0">
      <alignment horizontal="center" vertical="center" wrapText="1"/>
    </xf>
    <xf numFmtId="0" fontId="1" applyFont="1" fillId="0" borderId="50" applyBorder="1" applyAlignment="1" xfId="0">
      <alignment horizontal="center" vertical="center" wrapText="1"/>
    </xf>
    <xf numFmtId="0" fontId="1" applyFont="1" fillId="0" borderId="51" applyBorder="1" applyAlignment="1" xfId="0">
      <alignment horizontal="center" vertical="center" wrapText="1"/>
    </xf>
    <xf numFmtId="0" fontId="1" applyFont="1" fillId="0" borderId="52" applyBorder="1" applyAlignment="1" xfId="0">
      <alignment horizontal="center" vertical="center" wrapText="1"/>
    </xf>
    <xf numFmtId="0" fontId="2" applyFont="1" applyFill="1" fillId="0" borderId="0" applyAlignment="1" xfId="0">
      <alignment horizontal="center" vertical="center" wrapText="1"/>
    </xf>
    <xf numFmtId="0" fontId="3" applyFont="1" fillId="0" borderId="53" applyBorder="1" applyAlignment="1" xfId="0">
      <alignment horizontal="center" vertical="center" wrapText="1"/>
    </xf>
    <xf numFmtId="0" fontId="3" applyFont="1" fillId="0" borderId="54" applyBorder="1" applyAlignment="1" xfId="0">
      <alignment horizontal="center" vertical="center" wrapText="1"/>
    </xf>
    <xf numFmtId="0" fontId="3" applyFont="1" fillId="0" borderId="55" applyBorder="1" applyAlignment="1" xfId="0">
      <alignment horizontal="center" vertical="center" wrapText="1"/>
    </xf>
    <xf numFmtId="0" fontId="3" applyFont="1" fillId="0" borderId="56" applyBorder="1" applyAlignment="1" xfId="0">
      <alignment horizontal="center" vertical="center" wrapText="1"/>
    </xf>
    <xf numFmtId="0" fontId="28" applyFont="1" fillId="33" applyFill="1" borderId="0" applyAlignment="1" xfId="0">
      <alignment vertical="center"/>
    </xf>
    <xf numFmtId="0" fontId="29" applyFont="1" fillId="34" applyFill="1" borderId="0" applyAlignment="1" xfId="0">
      <alignment vertical="center"/>
    </xf>
    <xf numFmtId="0" fontId="30" applyFont="1" fillId="35" applyFill="1" borderId="0" applyAlignment="1" xfId="0">
      <alignment vertical="center"/>
    </xf>
    <xf numFmtId="0" fontId="31" applyFont="1" fillId="36" applyFill="1" borderId="57" applyBorder="1" applyAlignment="1" xfId="0">
      <alignment vertical="center"/>
    </xf>
    <xf numFmtId="0" fontId="32" applyFont="1" fillId="37" applyFill="1" borderId="58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59" applyBorder="1" applyAlignment="1" xfId="0">
      <alignment vertical="center"/>
    </xf>
    <xf numFmtId="0" fontId="36" applyFont="1" fillId="36" applyFill="1" borderId="60" applyBorder="1" applyAlignment="1" xfId="0">
      <alignment vertical="center"/>
    </xf>
    <xf numFmtId="0" fontId="37" applyFont="1" fillId="38" applyFill="1" borderId="61" applyBorder="1" applyAlignment="1" xfId="0">
      <alignment vertical="center"/>
    </xf>
    <xf numFmtId="0" fontId="0" fillId="39" applyFill="1" borderId="62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63" applyBorder="1" applyAlignment="1" xfId="0">
      <alignment vertical="center"/>
    </xf>
    <xf numFmtId="0" fontId="40" applyFont="1" fillId="0" borderId="64" applyBorder="1" applyAlignment="1" xfId="0">
      <alignment vertical="center"/>
    </xf>
    <xf numFmtId="0" fontId="41" applyFont="1" fillId="0" borderId="65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66" applyBorder="1" applyAlignment="1" xfId="0">
      <alignment vertical="center"/>
    </xf>
    <xf numFmtId="0" fontId="43" applyFont="1" fillId="40" applyFill="1" borderId="0" applyAlignment="1" xfId="0">
      <alignment vertical="center"/>
    </xf>
    <xf numFmtId="0" fontId="43" applyFont="1" fillId="41" applyFill="1" borderId="0" applyAlignment="1" xfId="0">
      <alignment vertical="center"/>
    </xf>
    <xf numFmtId="0" fontId="43" applyFont="1" fillId="42" applyFill="1" borderId="0" applyAlignment="1" xfId="0">
      <alignment vertical="center"/>
    </xf>
    <xf numFmtId="0" fontId="43" applyFont="1" fillId="43" applyFill="1" borderId="0" applyAlignment="1" xfId="0">
      <alignment vertical="center"/>
    </xf>
    <xf numFmtId="0" fontId="43" applyFont="1" fillId="44" applyFill="1" borderId="0" applyAlignment="1" xfId="0">
      <alignment vertical="center"/>
    </xf>
    <xf numFmtId="0" fontId="43" applyFont="1" fillId="45" applyFill="1" borderId="0" applyAlignment="1" xfId="0">
      <alignment vertical="center"/>
    </xf>
    <xf numFmtId="0" fontId="43" applyFont="1" fillId="46" applyFill="1" borderId="0" applyAlignment="1" xfId="0">
      <alignment vertical="center"/>
    </xf>
    <xf numFmtId="0" fontId="43" applyFont="1" fillId="47" applyFill="1" borderId="0" applyAlignment="1" xfId="0">
      <alignment vertical="center"/>
    </xf>
    <xf numFmtId="0" fontId="43" applyFont="1" fillId="48" applyFill="1" borderId="0" applyAlignment="1" xfId="0">
      <alignment vertical="center"/>
    </xf>
    <xf numFmtId="0" fontId="43" applyFont="1" fillId="49" applyFill="1" borderId="0" applyAlignment="1" xfId="0">
      <alignment vertical="center"/>
    </xf>
    <xf numFmtId="0" fontId="43" applyFont="1" fillId="50" applyFill="1" borderId="0" applyAlignment="1" xfId="0">
      <alignment vertical="center"/>
    </xf>
    <xf numFmtId="0" fontId="43" applyFont="1" fillId="51" applyFill="1" borderId="0" applyAlignment="1" xfId="0">
      <alignment vertical="center"/>
    </xf>
    <xf numFmtId="0" fontId="44" applyFont="1" fillId="52" applyFill="1" borderId="0" applyAlignment="1" xfId="0">
      <alignment vertical="center"/>
    </xf>
    <xf numFmtId="0" fontId="44" applyFont="1" fillId="53" applyFill="1" borderId="0" applyAlignment="1" xfId="0">
      <alignment vertical="center"/>
    </xf>
    <xf numFmtId="0" fontId="44" applyFont="1" fillId="54" applyFill="1" borderId="0" applyAlignment="1" xfId="0">
      <alignment vertical="center"/>
    </xf>
    <xf numFmtId="0" fontId="44" applyFont="1" fillId="55" applyFill="1" borderId="0" applyAlignment="1" xfId="0">
      <alignment vertical="center"/>
    </xf>
    <xf numFmtId="0" fontId="44" applyFont="1" fillId="56" applyFill="1" borderId="0" applyAlignment="1" xfId="0">
      <alignment vertical="center"/>
    </xf>
    <xf numFmtId="0" fontId="44" applyFont="1" fillId="57" applyFill="1" borderId="0" applyAlignment="1" xfId="0">
      <alignment vertical="center"/>
    </xf>
    <xf numFmtId="0" fontId="44" applyFont="1" fillId="58" applyFill="1" borderId="0" applyAlignment="1" xfId="0">
      <alignment vertical="center"/>
    </xf>
    <xf numFmtId="0" fontId="44" applyFont="1" fillId="59" applyFill="1" borderId="0" applyAlignment="1" xfId="0">
      <alignment vertical="center"/>
    </xf>
    <xf numFmtId="0" fontId="44" applyFont="1" fillId="60" applyFill="1" borderId="0" applyAlignment="1" xfId="0">
      <alignment vertical="center"/>
    </xf>
    <xf numFmtId="0" fontId="44" applyFont="1" fillId="61" applyFill="1" borderId="0" applyAlignment="1" xfId="0">
      <alignment vertical="center"/>
    </xf>
    <xf numFmtId="0" fontId="44" applyFont="1" fillId="62" applyFill="1" borderId="0" applyAlignment="1" xfId="0">
      <alignment vertical="center"/>
    </xf>
    <xf numFmtId="0" fontId="44" applyFont="1" fillId="63" applyFill="1" borderId="0" applyAlignment="1" xfId="0">
      <alignment vertical="center"/>
    </xf>
    <xf numFmtId="184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7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51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着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着色 1" xfId="22" builtinId="32"/>
    <cellStyle name="标题 3" xfId="23" builtinId="18"/>
    <cellStyle name="60% - 着色 4" xfId="24" builtinId="44"/>
    <cellStyle name="输出" xfId="25" builtinId="21"/>
    <cellStyle name="计算" xfId="26" builtinId="22"/>
    <cellStyle name="检查单元格" xfId="27" builtinId="23"/>
    <cellStyle name="20% - 着色 6" xfId="28" builtinId="50"/>
    <cellStyle name="着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着色 5" xfId="34" builtinId="46"/>
    <cellStyle name="着色 1" xfId="35" builtinId="29"/>
    <cellStyle name="20% - 着色 1" xfId="36" builtinId="30"/>
    <cellStyle name="40% - 着色 1" xfId="37" builtinId="31"/>
    <cellStyle name="20% - 着色 2" xfId="38" builtinId="34"/>
    <cellStyle name="40% - 着色 2" xfId="39" builtinId="35"/>
    <cellStyle name="着色 3" xfId="40" builtinId="37"/>
    <cellStyle name="着色 4" xfId="41" builtinId="41"/>
    <cellStyle name="20% - 着色 4" xfId="42" builtinId="42"/>
    <cellStyle name="40% - 着色 4" xfId="43" builtinId="43"/>
    <cellStyle name="着色 5" xfId="44" builtinId="45"/>
    <cellStyle name="40% - 着色 5" xfId="45" builtinId="47"/>
    <cellStyle name="60% - 着色 5" xfId="46" builtinId="48"/>
    <cellStyle name="着色 6" xfId="47" builtinId="49"/>
    <cellStyle name="40% - 着色 6" xfId="48" builtinId="51"/>
    <cellStyle name="60% - 着色 6" xfId="49" builtinId="52"/>
    <cellStyle name="常规 2" xfId="5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6"/>
  <sheetViews>
    <sheetView tabSelected="1" zoomScaleNormal="100" topLeftCell="A1" workbookViewId="0">
      <selection activeCell="A1" activeCellId="0" sqref="A1:O1"/>
    </sheetView>
  </sheetViews>
  <sheetFormatPr defaultRowHeight="13.5" defaultColWidth="11.250171661376953" x14ac:dyDescent="0.15"/>
  <cols>
    <col min="1" max="1" width="9.625" customWidth="1" style="2"/>
    <col min="2" max="2" width="6.0" customWidth="1" style="2"/>
    <col min="3" max="3" width="7.5" customWidth="1" style="2"/>
    <col min="4" max="4" width="5.5" customWidth="1" style="2"/>
    <col min="5" max="5" width="11.375" customWidth="1" style="2"/>
    <col min="6" max="6" width="9.375" customWidth="1" style="2"/>
    <col min="7" max="8" width="6.5" customWidth="1" style="2"/>
    <col min="9" max="9" width="11.125" customWidth="1" style="2"/>
    <col min="10" max="10" width="11.375" customWidth="1" style="2"/>
    <col min="11" max="11" width="9.625" customWidth="1" style="2"/>
    <col min="12" max="12" width="11.375" customWidth="1" style="2"/>
    <col min="13" max="13" width="11.875" customWidth="1" style="2"/>
    <col min="14" max="14" width="12.875" customWidth="1" style="2"/>
    <col min="15" max="15" width="11.5" customWidth="1" style="2"/>
    <col min="16" max="16377" width="4.5" customWidth="1" style="2"/>
    <col min="16378" max="16384" width="11.25" style="2"/>
  </cols>
  <sheetData>
    <row r="1" ht="41.0" customHeight="1" x14ac:dyDescent="0.15" spans="1:1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42.0" customHeight="1" x14ac:dyDescent="0.15" spans="1:15">
      <c r="A2" s="26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13</v>
      </c>
      <c r="N2" s="27" t="s">
        <v>14</v>
      </c>
      <c r="O2" s="27" t="s">
        <v>15</v>
      </c>
    </row>
    <row r="3" ht="42.0" customHeight="1" x14ac:dyDescent="0.15" spans="1:15">
      <c r="A3" s="28" t="s">
        <v>16</v>
      </c>
      <c r="B3" s="28">
        <v>1</v>
      </c>
      <c r="C3" s="28" t="s">
        <v>17</v>
      </c>
      <c r="D3" s="28" t="s">
        <v>18</v>
      </c>
      <c r="E3" s="38" t="s">
        <v>19</v>
      </c>
      <c r="F3" s="38" t="s">
        <v>20</v>
      </c>
      <c r="G3" s="28">
        <v>1</v>
      </c>
      <c r="H3" s="28" t="s">
        <v>21</v>
      </c>
      <c r="I3" s="28" t="s">
        <v>22</v>
      </c>
      <c r="J3" s="28" t="s">
        <v>23</v>
      </c>
      <c r="K3" s="28" t="s">
        <v>24</v>
      </c>
      <c r="L3" s="28" t="s">
        <v>25</v>
      </c>
      <c r="M3" s="28" t="s">
        <v>26</v>
      </c>
      <c r="N3" s="28" t="s">
        <v>27</v>
      </c>
      <c r="O3" s="28">
        <v>3160</v>
      </c>
    </row>
    <row r="4" ht="42.0" customHeight="1" x14ac:dyDescent="0.15" spans="1:15">
      <c r="A4" s="28" t="s">
        <v>28</v>
      </c>
      <c r="B4" s="29">
        <v>2</v>
      </c>
      <c r="C4" s="29" t="s">
        <v>29</v>
      </c>
      <c r="D4" s="29" t="s">
        <v>18</v>
      </c>
      <c r="E4" s="39" t="s">
        <v>30</v>
      </c>
      <c r="F4" s="39" t="s">
        <v>31</v>
      </c>
      <c r="G4" s="29">
        <v>1</v>
      </c>
      <c r="H4" s="29" t="s">
        <v>21</v>
      </c>
      <c r="I4" s="29" t="s">
        <v>32</v>
      </c>
      <c r="J4" s="29" t="s">
        <v>33</v>
      </c>
      <c r="K4" s="29" t="s">
        <v>34</v>
      </c>
      <c r="L4" s="29" t="s">
        <v>25</v>
      </c>
      <c r="M4" s="29" t="s">
        <v>35</v>
      </c>
      <c r="N4" s="29" t="s">
        <v>36</v>
      </c>
      <c r="O4" s="29">
        <f>1580*3</f>
        <v>4740</v>
      </c>
    </row>
    <row r="5" ht="42.0" customHeight="1" x14ac:dyDescent="0.15" spans="1:15">
      <c r="A5" s="98" t="s">
        <v>37</v>
      </c>
      <c r="B5" s="28">
        <v>3</v>
      </c>
      <c r="C5" s="28" t="s">
        <v>38</v>
      </c>
      <c r="D5" s="28" t="s">
        <v>18</v>
      </c>
      <c r="E5" s="38" t="s">
        <v>39</v>
      </c>
      <c r="F5" s="38" t="s">
        <v>31</v>
      </c>
      <c r="G5" s="28">
        <v>1</v>
      </c>
      <c r="H5" s="28" t="s">
        <v>21</v>
      </c>
      <c r="I5" s="28" t="s">
        <v>40</v>
      </c>
      <c r="J5" s="28" t="s">
        <v>41</v>
      </c>
      <c r="K5" s="28" t="s">
        <v>42</v>
      </c>
      <c r="L5" s="28" t="s">
        <v>43</v>
      </c>
      <c r="M5" s="28" t="s">
        <v>44</v>
      </c>
      <c r="N5" s="29" t="s">
        <v>36</v>
      </c>
      <c r="O5" s="28">
        <v>4740</v>
      </c>
    </row>
    <row r="6" ht="42.0" customHeight="1" x14ac:dyDescent="0.15" spans="1:15">
      <c r="A6" s="98"/>
      <c r="B6" s="29">
        <v>4</v>
      </c>
      <c r="C6" s="28" t="s">
        <v>45</v>
      </c>
      <c r="D6" s="28" t="s">
        <v>46</v>
      </c>
      <c r="E6" s="38" t="s">
        <v>47</v>
      </c>
      <c r="F6" s="38" t="s">
        <v>31</v>
      </c>
      <c r="G6" s="28">
        <v>1</v>
      </c>
      <c r="H6" s="28" t="s">
        <v>48</v>
      </c>
      <c r="I6" s="28" t="s">
        <v>49</v>
      </c>
      <c r="J6" s="28" t="s">
        <v>50</v>
      </c>
      <c r="K6" s="28" t="s">
        <v>51</v>
      </c>
      <c r="L6" s="28" t="s">
        <v>52</v>
      </c>
      <c r="M6" s="28" t="s">
        <v>44</v>
      </c>
      <c r="N6" s="29" t="s">
        <v>36</v>
      </c>
      <c r="O6" s="28">
        <v>4740</v>
      </c>
    </row>
    <row r="7" ht="42.0" customHeight="1" x14ac:dyDescent="0.15" spans="1:15">
      <c r="A7" s="98" t="s">
        <v>53</v>
      </c>
      <c r="B7" s="28">
        <v>5</v>
      </c>
      <c r="C7" s="28" t="s">
        <v>54</v>
      </c>
      <c r="D7" s="28" t="s">
        <v>46</v>
      </c>
      <c r="E7" s="38" t="s">
        <v>55</v>
      </c>
      <c r="F7" s="38" t="s">
        <v>56</v>
      </c>
      <c r="G7" s="28">
        <v>1</v>
      </c>
      <c r="H7" s="28" t="s">
        <v>21</v>
      </c>
      <c r="I7" s="28" t="s">
        <v>57</v>
      </c>
      <c r="J7" s="28" t="s">
        <v>58</v>
      </c>
      <c r="K7" s="28" t="s">
        <v>59</v>
      </c>
      <c r="L7" s="28" t="s">
        <v>60</v>
      </c>
      <c r="M7" s="28" t="s">
        <v>61</v>
      </c>
      <c r="N7" s="29" t="s">
        <v>36</v>
      </c>
      <c r="O7" s="28">
        <v>4740</v>
      </c>
    </row>
    <row r="8" ht="42.0" customHeight="1" x14ac:dyDescent="0.15" spans="1:15">
      <c r="A8" s="98"/>
      <c r="B8" s="29">
        <v>6</v>
      </c>
      <c r="C8" s="28" t="s">
        <v>62</v>
      </c>
      <c r="D8" s="28" t="s">
        <v>18</v>
      </c>
      <c r="E8" s="38" t="s">
        <v>63</v>
      </c>
      <c r="F8" s="38" t="s">
        <v>20</v>
      </c>
      <c r="G8" s="28">
        <v>1</v>
      </c>
      <c r="H8" s="28" t="s">
        <v>48</v>
      </c>
      <c r="I8" s="28" t="s">
        <v>64</v>
      </c>
      <c r="J8" s="28" t="s">
        <v>65</v>
      </c>
      <c r="K8" s="28" t="s">
        <v>66</v>
      </c>
      <c r="L8" s="28" t="s">
        <v>60</v>
      </c>
      <c r="M8" s="28" t="s">
        <v>67</v>
      </c>
      <c r="N8" s="29" t="s">
        <v>27</v>
      </c>
      <c r="O8" s="28">
        <v>3160</v>
      </c>
    </row>
    <row r="9" ht="42.0" customHeight="1" x14ac:dyDescent="0.15" spans="1:15">
      <c r="A9" s="98" t="s">
        <v>68</v>
      </c>
      <c r="B9" s="28">
        <v>7</v>
      </c>
      <c r="C9" s="28" t="s">
        <v>69</v>
      </c>
      <c r="D9" s="28" t="s">
        <v>18</v>
      </c>
      <c r="E9" s="38" t="s">
        <v>70</v>
      </c>
      <c r="F9" s="38" t="s">
        <v>20</v>
      </c>
      <c r="G9" s="28">
        <v>1</v>
      </c>
      <c r="H9" s="28" t="s">
        <v>48</v>
      </c>
      <c r="I9" s="28" t="s">
        <v>64</v>
      </c>
      <c r="J9" s="28" t="s">
        <v>71</v>
      </c>
      <c r="K9" s="28" t="s">
        <v>72</v>
      </c>
      <c r="L9" s="28" t="s">
        <v>60</v>
      </c>
      <c r="M9" s="28" t="s">
        <v>73</v>
      </c>
      <c r="N9" s="28" t="s">
        <v>74</v>
      </c>
      <c r="O9" s="28">
        <v>1580</v>
      </c>
    </row>
    <row r="10" ht="42.0" customHeight="1" x14ac:dyDescent="0.15" spans="1:15">
      <c r="A10" s="98"/>
      <c r="B10" s="29">
        <v>8</v>
      </c>
      <c r="C10" s="28" t="s">
        <v>75</v>
      </c>
      <c r="D10" s="28" t="s">
        <v>46</v>
      </c>
      <c r="E10" s="38" t="s">
        <v>76</v>
      </c>
      <c r="F10" s="38" t="s">
        <v>20</v>
      </c>
      <c r="G10" s="28">
        <v>1</v>
      </c>
      <c r="H10" s="28" t="s">
        <v>48</v>
      </c>
      <c r="I10" s="28" t="s">
        <v>77</v>
      </c>
      <c r="J10" s="28" t="s">
        <v>71</v>
      </c>
      <c r="K10" s="28" t="s">
        <v>78</v>
      </c>
      <c r="L10" s="28" t="s">
        <v>60</v>
      </c>
      <c r="M10" s="28" t="s">
        <v>73</v>
      </c>
      <c r="N10" s="28" t="s">
        <v>74</v>
      </c>
      <c r="O10" s="28">
        <v>1580</v>
      </c>
    </row>
    <row r="11" ht="42.0" customHeight="1" x14ac:dyDescent="0.15" spans="1:15">
      <c r="A11" s="100" t="s">
        <v>79</v>
      </c>
      <c r="B11" s="28">
        <v>1</v>
      </c>
      <c r="C11" s="28" t="s">
        <v>80</v>
      </c>
      <c r="D11" s="28" t="s">
        <v>46</v>
      </c>
      <c r="E11" s="38" t="s">
        <v>81</v>
      </c>
      <c r="F11" s="38" t="s">
        <v>31</v>
      </c>
      <c r="G11" s="28">
        <v>1</v>
      </c>
      <c r="H11" s="28" t="s">
        <v>82</v>
      </c>
      <c r="I11" s="28" t="s">
        <v>83</v>
      </c>
      <c r="J11" s="28" t="s">
        <v>84</v>
      </c>
      <c r="K11" s="28" t="s">
        <v>85</v>
      </c>
      <c r="L11" s="28" t="s">
        <v>86</v>
      </c>
      <c r="M11" s="28" t="s">
        <v>87</v>
      </c>
      <c r="N11" s="28" t="s">
        <v>88</v>
      </c>
      <c r="O11" s="28">
        <v>3160</v>
      </c>
    </row>
    <row r="12" ht="42.0" customHeight="1" x14ac:dyDescent="0.15" spans="1:15">
      <c r="A12" s="99"/>
      <c r="B12" s="28">
        <v>2</v>
      </c>
      <c r="C12" s="28" t="s">
        <v>89</v>
      </c>
      <c r="D12" s="28" t="s">
        <v>46</v>
      </c>
      <c r="E12" s="38" t="s">
        <v>90</v>
      </c>
      <c r="F12" s="38" t="s">
        <v>31</v>
      </c>
      <c r="G12" s="28">
        <v>1</v>
      </c>
      <c r="H12" s="28" t="s">
        <v>21</v>
      </c>
      <c r="I12" s="28" t="s">
        <v>91</v>
      </c>
      <c r="J12" s="28" t="s">
        <v>92</v>
      </c>
      <c r="K12" s="28" t="s">
        <v>93</v>
      </c>
      <c r="L12" s="28" t="s">
        <v>86</v>
      </c>
      <c r="M12" s="28" t="s">
        <v>94</v>
      </c>
      <c r="N12" s="28" t="s">
        <v>36</v>
      </c>
      <c r="O12" s="28">
        <v>4740</v>
      </c>
    </row>
    <row r="13" ht="42.0" customHeight="1" x14ac:dyDescent="0.15" spans="1:15">
      <c r="A13" s="98" t="s">
        <v>95</v>
      </c>
      <c r="B13" s="28">
        <v>9</v>
      </c>
      <c r="C13" s="32" t="s">
        <v>96</v>
      </c>
      <c r="D13" s="33" t="s">
        <v>46</v>
      </c>
      <c r="E13" s="39" t="s">
        <v>97</v>
      </c>
      <c r="F13" s="39" t="s">
        <v>20</v>
      </c>
      <c r="G13" s="34">
        <v>1</v>
      </c>
      <c r="H13" s="33" t="s">
        <v>82</v>
      </c>
      <c r="I13" s="33" t="s">
        <v>98</v>
      </c>
      <c r="J13" s="37">
        <v>44377</v>
      </c>
      <c r="K13" s="33" t="s">
        <v>99</v>
      </c>
      <c r="L13" s="33" t="s">
        <v>100</v>
      </c>
      <c r="M13" s="34" t="s">
        <v>61</v>
      </c>
      <c r="N13" s="34" t="s">
        <v>36</v>
      </c>
      <c r="O13" s="34">
        <v>2844</v>
      </c>
    </row>
    <row r="14" ht="42.0" customHeight="1" x14ac:dyDescent="0.15" spans="1:15">
      <c r="A14" s="98"/>
      <c r="B14" s="29">
        <v>10</v>
      </c>
      <c r="C14" s="33" t="s">
        <v>101</v>
      </c>
      <c r="D14" s="33" t="s">
        <v>46</v>
      </c>
      <c r="E14" s="39" t="s">
        <v>102</v>
      </c>
      <c r="F14" s="39" t="s">
        <v>20</v>
      </c>
      <c r="G14" s="34">
        <v>1</v>
      </c>
      <c r="H14" s="33" t="s">
        <v>82</v>
      </c>
      <c r="I14" s="29" t="s">
        <v>103</v>
      </c>
      <c r="J14" s="37">
        <v>44378</v>
      </c>
      <c r="K14" s="29" t="s">
        <v>99</v>
      </c>
      <c r="L14" s="33" t="s">
        <v>100</v>
      </c>
      <c r="M14" s="34" t="s">
        <v>61</v>
      </c>
      <c r="N14" s="34" t="s">
        <v>36</v>
      </c>
      <c r="O14" s="34">
        <v>2844</v>
      </c>
    </row>
    <row r="15" ht="42.0" customHeight="1" x14ac:dyDescent="0.15" spans="1:15">
      <c r="A15" s="98"/>
      <c r="B15" s="28">
        <v>11</v>
      </c>
      <c r="C15" s="34" t="s">
        <v>104</v>
      </c>
      <c r="D15" s="34" t="s">
        <v>18</v>
      </c>
      <c r="E15" s="39" t="s">
        <v>105</v>
      </c>
      <c r="F15" s="39" t="s">
        <v>20</v>
      </c>
      <c r="G15" s="34">
        <v>1</v>
      </c>
      <c r="H15" s="33" t="s">
        <v>82</v>
      </c>
      <c r="I15" s="33" t="s">
        <v>106</v>
      </c>
      <c r="J15" s="37">
        <v>44377</v>
      </c>
      <c r="K15" s="33" t="s">
        <v>107</v>
      </c>
      <c r="L15" s="34" t="s">
        <v>108</v>
      </c>
      <c r="M15" s="34" t="s">
        <v>61</v>
      </c>
      <c r="N15" s="34" t="s">
        <v>36</v>
      </c>
      <c r="O15" s="34">
        <v>2844</v>
      </c>
    </row>
    <row r="16" ht="42.0" customHeight="1" x14ac:dyDescent="0.15" spans="1:15">
      <c r="A16" s="98"/>
      <c r="B16" s="29">
        <v>12</v>
      </c>
      <c r="C16" s="34" t="s">
        <v>109</v>
      </c>
      <c r="D16" s="34" t="s">
        <v>18</v>
      </c>
      <c r="E16" s="39" t="s">
        <v>110</v>
      </c>
      <c r="F16" s="39" t="s">
        <v>20</v>
      </c>
      <c r="G16" s="34">
        <v>1</v>
      </c>
      <c r="H16" s="33" t="s">
        <v>21</v>
      </c>
      <c r="I16" s="33" t="s">
        <v>111</v>
      </c>
      <c r="J16" s="37">
        <v>44006</v>
      </c>
      <c r="K16" s="33" t="s">
        <v>112</v>
      </c>
      <c r="L16" s="33" t="s">
        <v>113</v>
      </c>
      <c r="M16" s="34" t="s">
        <v>61</v>
      </c>
      <c r="N16" s="34" t="s">
        <v>36</v>
      </c>
      <c r="O16" s="34">
        <v>2844</v>
      </c>
    </row>
    <row r="17" ht="42.0" customHeight="1" x14ac:dyDescent="0.15" spans="1:15">
      <c r="A17" s="98"/>
      <c r="B17" s="28">
        <v>13</v>
      </c>
      <c r="C17" s="32" t="s">
        <v>114</v>
      </c>
      <c r="D17" s="32" t="s">
        <v>18</v>
      </c>
      <c r="E17" s="39" t="s">
        <v>115</v>
      </c>
      <c r="F17" s="39" t="s">
        <v>20</v>
      </c>
      <c r="G17" s="34">
        <v>1</v>
      </c>
      <c r="H17" s="33" t="s">
        <v>82</v>
      </c>
      <c r="I17" s="29" t="s">
        <v>116</v>
      </c>
      <c r="J17" s="37">
        <v>44013</v>
      </c>
      <c r="K17" s="29" t="s">
        <v>112</v>
      </c>
      <c r="L17" s="33" t="s">
        <v>113</v>
      </c>
      <c r="M17" s="34" t="s">
        <v>61</v>
      </c>
      <c r="N17" s="34" t="s">
        <v>36</v>
      </c>
      <c r="O17" s="34">
        <v>2844</v>
      </c>
    </row>
    <row r="18" ht="42.0" customHeight="1" x14ac:dyDescent="0.15" spans="1:15">
      <c r="A18" s="98"/>
      <c r="B18" s="29">
        <v>14</v>
      </c>
      <c r="C18" s="33" t="s">
        <v>117</v>
      </c>
      <c r="D18" s="33" t="s">
        <v>18</v>
      </c>
      <c r="E18" s="39" t="s">
        <v>118</v>
      </c>
      <c r="F18" s="39" t="s">
        <v>119</v>
      </c>
      <c r="G18" s="34">
        <v>1</v>
      </c>
      <c r="H18" s="33" t="s">
        <v>82</v>
      </c>
      <c r="I18" s="29" t="s">
        <v>120</v>
      </c>
      <c r="J18" s="37">
        <v>43983</v>
      </c>
      <c r="K18" s="29" t="s">
        <v>99</v>
      </c>
      <c r="L18" s="33" t="s">
        <v>100</v>
      </c>
      <c r="M18" s="34" t="s">
        <v>61</v>
      </c>
      <c r="N18" s="34" t="s">
        <v>36</v>
      </c>
      <c r="O18" s="34">
        <v>2844</v>
      </c>
    </row>
    <row r="19" ht="42.0" customHeight="1" x14ac:dyDescent="0.15" spans="1:15">
      <c r="A19" s="98"/>
      <c r="B19" s="28">
        <v>15</v>
      </c>
      <c r="C19" s="33" t="s">
        <v>121</v>
      </c>
      <c r="D19" s="33" t="s">
        <v>18</v>
      </c>
      <c r="E19" s="39" t="s">
        <v>122</v>
      </c>
      <c r="F19" s="39" t="s">
        <v>20</v>
      </c>
      <c r="G19" s="34">
        <v>1</v>
      </c>
      <c r="H19" s="33" t="s">
        <v>82</v>
      </c>
      <c r="I19" s="33" t="s">
        <v>123</v>
      </c>
      <c r="J19" s="37">
        <v>44362</v>
      </c>
      <c r="K19" s="33" t="s">
        <v>124</v>
      </c>
      <c r="L19" s="33" t="s">
        <v>125</v>
      </c>
      <c r="M19" s="34" t="s">
        <v>61</v>
      </c>
      <c r="N19" s="34" t="s">
        <v>36</v>
      </c>
      <c r="O19" s="34">
        <v>2844</v>
      </c>
    </row>
    <row r="20" ht="42.0" customHeight="1" x14ac:dyDescent="0.15" spans="1:15">
      <c r="A20" s="98"/>
      <c r="B20" s="29">
        <v>16</v>
      </c>
      <c r="C20" s="33" t="s">
        <v>126</v>
      </c>
      <c r="D20" s="33" t="s">
        <v>18</v>
      </c>
      <c r="E20" s="39" t="s">
        <v>127</v>
      </c>
      <c r="F20" s="39" t="s">
        <v>20</v>
      </c>
      <c r="G20" s="34">
        <v>1</v>
      </c>
      <c r="H20" s="33" t="s">
        <v>82</v>
      </c>
      <c r="I20" s="33" t="s">
        <v>98</v>
      </c>
      <c r="J20" s="37">
        <v>44377</v>
      </c>
      <c r="K20" s="33" t="s">
        <v>112</v>
      </c>
      <c r="L20" s="33" t="s">
        <v>113</v>
      </c>
      <c r="M20" s="34" t="s">
        <v>61</v>
      </c>
      <c r="N20" s="34" t="s">
        <v>36</v>
      </c>
      <c r="O20" s="34">
        <v>2844</v>
      </c>
    </row>
    <row r="21" ht="42.0" customHeight="1" x14ac:dyDescent="0.15" spans="1:15">
      <c r="A21" s="98"/>
      <c r="B21" s="28">
        <v>17</v>
      </c>
      <c r="C21" s="32" t="s">
        <v>128</v>
      </c>
      <c r="D21" s="33" t="s">
        <v>18</v>
      </c>
      <c r="E21" s="39" t="s">
        <v>129</v>
      </c>
      <c r="F21" s="39" t="s">
        <v>20</v>
      </c>
      <c r="G21" s="34">
        <v>1</v>
      </c>
      <c r="H21" s="33" t="s">
        <v>82</v>
      </c>
      <c r="I21" s="33" t="s">
        <v>130</v>
      </c>
      <c r="J21" s="37">
        <v>44367</v>
      </c>
      <c r="K21" s="33" t="s">
        <v>99</v>
      </c>
      <c r="L21" s="33" t="s">
        <v>100</v>
      </c>
      <c r="M21" s="34" t="s">
        <v>61</v>
      </c>
      <c r="N21" s="34" t="s">
        <v>36</v>
      </c>
      <c r="O21" s="34">
        <v>2844</v>
      </c>
    </row>
    <row r="22" ht="42.0" customHeight="1" x14ac:dyDescent="0.15" spans="1:15">
      <c r="A22" s="98"/>
      <c r="B22" s="29">
        <v>18</v>
      </c>
      <c r="C22" s="33" t="s">
        <v>131</v>
      </c>
      <c r="D22" s="33" t="s">
        <v>18</v>
      </c>
      <c r="E22" s="39" t="s">
        <v>132</v>
      </c>
      <c r="F22" s="39" t="s">
        <v>20</v>
      </c>
      <c r="G22" s="34">
        <v>1</v>
      </c>
      <c r="H22" s="33" t="s">
        <v>133</v>
      </c>
      <c r="I22" s="33" t="s">
        <v>134</v>
      </c>
      <c r="J22" s="37">
        <v>44378</v>
      </c>
      <c r="K22" s="33" t="s">
        <v>124</v>
      </c>
      <c r="L22" s="33" t="s">
        <v>125</v>
      </c>
      <c r="M22" s="34" t="s">
        <v>61</v>
      </c>
      <c r="N22" s="34" t="s">
        <v>36</v>
      </c>
      <c r="O22" s="34">
        <v>2844</v>
      </c>
    </row>
    <row r="23" ht="42.0" customHeight="1" x14ac:dyDescent="0.15" spans="1:15">
      <c r="A23" s="98"/>
      <c r="B23" s="28">
        <v>19</v>
      </c>
      <c r="C23" s="33" t="s">
        <v>135</v>
      </c>
      <c r="D23" s="33" t="s">
        <v>18</v>
      </c>
      <c r="E23" s="39" t="s">
        <v>136</v>
      </c>
      <c r="F23" s="39" t="s">
        <v>20</v>
      </c>
      <c r="G23" s="34">
        <v>1</v>
      </c>
      <c r="H23" s="33" t="s">
        <v>133</v>
      </c>
      <c r="I23" s="33" t="s">
        <v>137</v>
      </c>
      <c r="J23" s="37">
        <v>44013</v>
      </c>
      <c r="K23" s="33" t="s">
        <v>124</v>
      </c>
      <c r="L23" s="33" t="s">
        <v>125</v>
      </c>
      <c r="M23" s="34" t="s">
        <v>61</v>
      </c>
      <c r="N23" s="34" t="s">
        <v>36</v>
      </c>
      <c r="O23" s="34">
        <v>2844</v>
      </c>
    </row>
    <row r="24" ht="42.0" customHeight="1" x14ac:dyDescent="0.15" spans="1:15">
      <c r="A24" s="98"/>
      <c r="B24" s="29">
        <v>20</v>
      </c>
      <c r="C24" s="32" t="s">
        <v>138</v>
      </c>
      <c r="D24" s="33" t="s">
        <v>18</v>
      </c>
      <c r="E24" s="39" t="s">
        <v>139</v>
      </c>
      <c r="F24" s="39" t="s">
        <v>20</v>
      </c>
      <c r="G24" s="34">
        <v>1</v>
      </c>
      <c r="H24" s="33" t="s">
        <v>82</v>
      </c>
      <c r="I24" s="33" t="s">
        <v>98</v>
      </c>
      <c r="J24" s="37">
        <v>44348</v>
      </c>
      <c r="K24" s="33" t="s">
        <v>112</v>
      </c>
      <c r="L24" s="33" t="s">
        <v>113</v>
      </c>
      <c r="M24" s="34" t="s">
        <v>61</v>
      </c>
      <c r="N24" s="34" t="s">
        <v>36</v>
      </c>
      <c r="O24" s="34">
        <v>2844</v>
      </c>
    </row>
    <row r="25" ht="42.0" customHeight="1" x14ac:dyDescent="0.15" spans="1:15">
      <c r="A25" s="98"/>
      <c r="B25" s="28">
        <v>21</v>
      </c>
      <c r="C25" s="32" t="s">
        <v>140</v>
      </c>
      <c r="D25" s="32" t="s">
        <v>18</v>
      </c>
      <c r="E25" s="39" t="s">
        <v>141</v>
      </c>
      <c r="F25" s="39" t="s">
        <v>20</v>
      </c>
      <c r="G25" s="34">
        <v>1</v>
      </c>
      <c r="H25" s="33" t="s">
        <v>133</v>
      </c>
      <c r="I25" s="29" t="s">
        <v>98</v>
      </c>
      <c r="J25" s="37">
        <v>44013</v>
      </c>
      <c r="K25" s="29" t="s">
        <v>124</v>
      </c>
      <c r="L25" s="33" t="s">
        <v>125</v>
      </c>
      <c r="M25" s="34" t="s">
        <v>61</v>
      </c>
      <c r="N25" s="34" t="s">
        <v>36</v>
      </c>
      <c r="O25" s="34">
        <v>2844</v>
      </c>
    </row>
    <row r="26" ht="31.0" customHeight="1" x14ac:dyDescent="0.15" spans="1:15">
      <c r="A26" s="97" t="s">
        <v>142</v>
      </c>
      <c r="B26" s="9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>
        <f>SUM(O3:O25)</f>
        <v>73312</v>
      </c>
    </row>
  </sheetData>
  <mergeCells count="7">
    <mergeCell ref="A1:O1"/>
    <mergeCell ref="A26:B26"/>
    <mergeCell ref="A5:A6"/>
    <mergeCell ref="A7:A8"/>
    <mergeCell ref="A9:A10"/>
    <mergeCell ref="A11:A12"/>
    <mergeCell ref="A13:A25"/>
  </mergeCells>
  <phoneticPr fontId="0" type="noConversion"/>
  <dataValidations count="9">
    <dataValidation allowBlank="1" sqref="H13:K13" showInputMessage="1" showErrorMessage="1"/>
    <dataValidation allowBlank="1" sqref="H14" showInputMessage="1" showErrorMessage="1"/>
    <dataValidation allowBlank="1" sqref="J14" showInputMessage="1" showErrorMessage="1"/>
    <dataValidation allowBlank="1" sqref="K15" showInputMessage="1" showErrorMessage="1"/>
    <dataValidation allowBlank="1" sqref="H24:K24" showInputMessage="1" showErrorMessage="1"/>
    <dataValidation allowBlank="1" sqref="H25" showInputMessage="1" showErrorMessage="1"/>
    <dataValidation allowBlank="1" sqref="H17:H18" showInputMessage="1" showErrorMessage="1"/>
    <dataValidation allowBlank="1" sqref="H19:K21" showInputMessage="1" showErrorMessage="1"/>
    <dataValidation allowBlank="1" sqref="H15:J16" showInputMessage="1" showErrorMessage="1"/>
  </dataValidations>
  <pageMargins left="0.3541223880812878" right="0.31454401222739636" top="0.6297823481672392" bottom="0.5506256433922475" header="0.49993747801292604" footer="0.49993747801292604"/>
  <pageSetup paperSize="9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Administrator</cp:lastModifiedBy>
  <cp:revision>0</cp:revision>
  <dcterms:created xsi:type="dcterms:W3CDTF">2021-04-02T01:48:00Z</dcterms:created>
  <dcterms:modified xsi:type="dcterms:W3CDTF">2023-09-15T01:06:06Z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2052-11.8.2.10972</vt:lpwstr>
  </property>
  <property fmtid="{D5CDD505-2E9C-101B-9397-08002B2CF9AE}" pid="3" name="ICV">
    <vt:lpwstr>06B1EF6A2A6747A29C568BEB38E8848A</vt:lpwstr>
  </property>
</Properties>
</file>