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一般" sheetId="3" r:id="rId1"/>
    <sheet name="基金" sheetId="2" r:id="rId2"/>
  </sheets>
  <definedNames>
    <definedName name="_xlnm._FilterDatabase" localSheetId="0" hidden="1">一般!$A$5:$H$151</definedName>
    <definedName name="_xlnm._FilterDatabase" localSheetId="1" hidden="1">基金!$A$4:$IP$63</definedName>
    <definedName name="_xlnm.Print_Area" localSheetId="1">基金!$A$1:$J$70</definedName>
    <definedName name="_xlnm.Print_Area" localSheetId="0">一般!$A$1:$H$151</definedName>
    <definedName name="_xlnm.Print_Titles" localSheetId="1">基金!$2:$4</definedName>
    <definedName name="_xlnm.Print_Titles" localSheetId="0">一般!$2:$5</definedName>
  </definedNames>
  <calcPr calcId="144525"/>
</workbook>
</file>

<file path=xl/sharedStrings.xml><?xml version="1.0" encoding="utf-8"?>
<sst xmlns="http://schemas.openxmlformats.org/spreadsheetml/2006/main" count="230" uniqueCount="224">
  <si>
    <t>附件：1</t>
  </si>
  <si>
    <t>2021年全县一般公共预算支出预算调整表（草案）</t>
  </si>
  <si>
    <t>单位：万元</t>
  </si>
  <si>
    <t>项       目</t>
  </si>
  <si>
    <t>年初预算安排 （县级财力）</t>
  </si>
  <si>
    <t>调整数</t>
  </si>
  <si>
    <t xml:space="preserve">直达资金安排 </t>
  </si>
  <si>
    <t>政府债券资金安排</t>
  </si>
  <si>
    <t>本次调整金额</t>
  </si>
  <si>
    <t>调整后预算数（县级财力）</t>
  </si>
  <si>
    <t>2021年10月份调整金额</t>
  </si>
  <si>
    <t xml:space="preserve">直达资金置换 </t>
  </si>
  <si>
    <t>一、人员经费</t>
  </si>
  <si>
    <t xml:space="preserve">  其中:部门人员经费</t>
  </si>
  <si>
    <t xml:space="preserve">       预留养老保险缺口</t>
  </si>
  <si>
    <t xml:space="preserve">       预留养老保险及职业年金</t>
  </si>
  <si>
    <t xml:space="preserve">       预留晋级升档等正常增资支出</t>
  </si>
  <si>
    <t xml:space="preserve">       预留机关事业离退休干部交通费</t>
  </si>
  <si>
    <t xml:space="preserve">       预留2019年考核优秀干部奖励金</t>
  </si>
  <si>
    <t xml:space="preserve">       预留乡镇补贴提标20%部分</t>
  </si>
  <si>
    <t xml:space="preserve">       预留绩效奖金</t>
  </si>
  <si>
    <t xml:space="preserve">       预留死亡人员一次性抚恤金</t>
  </si>
  <si>
    <t>二、正常公用经费</t>
  </si>
  <si>
    <t>三、专项资金支出</t>
  </si>
  <si>
    <t>（一）一般公共服务支出</t>
  </si>
  <si>
    <t xml:space="preserve">  1、人大事务</t>
  </si>
  <si>
    <t xml:space="preserve">  2、政协事务</t>
  </si>
  <si>
    <t xml:space="preserve">  3、政府办公厅（室）及相关机构事务</t>
  </si>
  <si>
    <t xml:space="preserve">  4、发展与改革事务</t>
  </si>
  <si>
    <t xml:space="preserve">  5、统计信息事务</t>
  </si>
  <si>
    <t xml:space="preserve">  6、财政事务</t>
  </si>
  <si>
    <t xml:space="preserve">  7、税收事务</t>
  </si>
  <si>
    <t xml:space="preserve">  8、审计事务</t>
  </si>
  <si>
    <t xml:space="preserve">  9、纪检监察事务</t>
  </si>
  <si>
    <t xml:space="preserve">  10、商贸事务</t>
  </si>
  <si>
    <t xml:space="preserve">  11、档案事务</t>
  </si>
  <si>
    <t xml:space="preserve">  12、民主党派及工商联事务</t>
  </si>
  <si>
    <t xml:space="preserve">  13、群众团体事务</t>
  </si>
  <si>
    <t xml:space="preserve">  14、党委办公厅（室）及相关机构事务</t>
  </si>
  <si>
    <t xml:space="preserve">  15、组织事务</t>
  </si>
  <si>
    <t xml:space="preserve">  16、统战事务</t>
  </si>
  <si>
    <t xml:space="preserve">  17、其他共产党事务支出</t>
  </si>
  <si>
    <t xml:space="preserve">  18、网信事务</t>
  </si>
  <si>
    <t xml:space="preserve">  19、市场监督管理事务</t>
  </si>
  <si>
    <t xml:space="preserve">  20、其他一般公共服务支出</t>
  </si>
  <si>
    <t>（二）国防支出</t>
  </si>
  <si>
    <t xml:space="preserve"> (三)公共安全支出</t>
  </si>
  <si>
    <t xml:space="preserve">  1、公安</t>
  </si>
  <si>
    <t xml:space="preserve">  2、检察</t>
  </si>
  <si>
    <t xml:space="preserve">  3、法院</t>
  </si>
  <si>
    <t xml:space="preserve">  4、司法</t>
  </si>
  <si>
    <t>（四）教育支出</t>
  </si>
  <si>
    <t xml:space="preserve">  1、教育管理事务</t>
  </si>
  <si>
    <t xml:space="preserve">  2、普通教育</t>
  </si>
  <si>
    <t xml:space="preserve">  3、职业教育</t>
  </si>
  <si>
    <t xml:space="preserve">  4、成人教育</t>
  </si>
  <si>
    <t xml:space="preserve">  5、特殊教育</t>
  </si>
  <si>
    <t xml:space="preserve">  6、进修及培训</t>
  </si>
  <si>
    <t xml:space="preserve">  7、教育费附加安排的支出项目</t>
  </si>
  <si>
    <t xml:space="preserve">  8、其他教育支出</t>
  </si>
  <si>
    <t>（五）科学技术支出</t>
  </si>
  <si>
    <t xml:space="preserve">  1、科学技术管理事务</t>
  </si>
  <si>
    <t xml:space="preserve">  2、科学技术普及</t>
  </si>
  <si>
    <t xml:space="preserve">  3、其他科学技术支出</t>
  </si>
  <si>
    <t>（六）文化旅游体育与传媒支出</t>
  </si>
  <si>
    <t xml:space="preserve">  1、文化和旅游</t>
  </si>
  <si>
    <t xml:space="preserve">  2、文物</t>
  </si>
  <si>
    <t xml:space="preserve">  3、广播电视</t>
  </si>
  <si>
    <t xml:space="preserve">  4、其他文化体育与传媒支出</t>
  </si>
  <si>
    <t>（七）社会保障和就业</t>
  </si>
  <si>
    <t xml:space="preserve">  1、人力资源和社会保障管理事务</t>
  </si>
  <si>
    <t xml:space="preserve">  2、民政管理事务</t>
  </si>
  <si>
    <t xml:space="preserve">  3、行政事业单位离退休</t>
  </si>
  <si>
    <t xml:space="preserve">  4、就业补助</t>
  </si>
  <si>
    <t xml:space="preserve">  5、抚恤</t>
  </si>
  <si>
    <t xml:space="preserve">  6、退役安置</t>
  </si>
  <si>
    <t xml:space="preserve">  7、社会福利</t>
  </si>
  <si>
    <t xml:space="preserve">  8、残疾人事业</t>
  </si>
  <si>
    <t xml:space="preserve">  9、最低生活保障</t>
  </si>
  <si>
    <t xml:space="preserve">  10、特困人员供养</t>
  </si>
  <si>
    <t xml:space="preserve">  11、其他生活救助</t>
  </si>
  <si>
    <t xml:space="preserve">  12、财政对基本养老保险基金的补助</t>
  </si>
  <si>
    <t xml:space="preserve">  13、退役军人管理事务</t>
  </si>
  <si>
    <t xml:space="preserve">  14、其他社会保障和就业支出</t>
  </si>
  <si>
    <t>（八）卫生健康支出</t>
  </si>
  <si>
    <t xml:space="preserve">  1、卫生健康管理事务</t>
  </si>
  <si>
    <t xml:space="preserve">  2、公立医院</t>
  </si>
  <si>
    <t xml:space="preserve">  3、基层医疗卫生机构</t>
  </si>
  <si>
    <t xml:space="preserve">  4、公共卫生</t>
  </si>
  <si>
    <t xml:space="preserve">  5、计划生育事务</t>
  </si>
  <si>
    <t xml:space="preserve">  6、财政对基本医疗保险基金的补助</t>
  </si>
  <si>
    <t xml:space="preserve">  7、医疗救助</t>
  </si>
  <si>
    <t xml:space="preserve">  8、优抚对象医疗</t>
  </si>
  <si>
    <t xml:space="preserve">  9、医疗保障管理事务</t>
  </si>
  <si>
    <t xml:space="preserve">  10、老龄卫生健康事务</t>
  </si>
  <si>
    <t xml:space="preserve">  11、其他卫生健康支出</t>
  </si>
  <si>
    <t xml:space="preserve"> (九)节能环保支出</t>
  </si>
  <si>
    <t xml:space="preserve">  1、环境保护管理事务</t>
  </si>
  <si>
    <t xml:space="preserve">  2、污染防治</t>
  </si>
  <si>
    <t xml:space="preserve">  3、自然生态保护</t>
  </si>
  <si>
    <t xml:space="preserve">  4、污染减排</t>
  </si>
  <si>
    <t xml:space="preserve"> (十)城乡社区支出</t>
  </si>
  <si>
    <t xml:space="preserve">  1、城乡社区管理事务</t>
  </si>
  <si>
    <t xml:space="preserve">  2、城乡社区规划与管理</t>
  </si>
  <si>
    <t xml:space="preserve">  3、其他城乡社区公共设施支出</t>
  </si>
  <si>
    <t xml:space="preserve">  4、城乡社区环境卫生</t>
  </si>
  <si>
    <t xml:space="preserve"> (十一)农林水支出</t>
  </si>
  <si>
    <t xml:space="preserve">  1、农业</t>
  </si>
  <si>
    <t xml:space="preserve">  2、林业和草原</t>
  </si>
  <si>
    <t xml:space="preserve">  3、水利</t>
  </si>
  <si>
    <t xml:space="preserve">  4、扶贫</t>
  </si>
  <si>
    <t xml:space="preserve">  5、农业综合改革</t>
  </si>
  <si>
    <t xml:space="preserve">  6、普惠金融发展支出</t>
  </si>
  <si>
    <t xml:space="preserve"> (十二)交通运输支出</t>
  </si>
  <si>
    <t xml:space="preserve">  1、公路水路运输</t>
  </si>
  <si>
    <t xml:space="preserve">  2、其他交通运输支出</t>
  </si>
  <si>
    <t xml:space="preserve"> (十三)资源勘探信息等支出</t>
  </si>
  <si>
    <t xml:space="preserve">  1、制造业</t>
  </si>
  <si>
    <t xml:space="preserve">  2、工业和信息产业监管</t>
  </si>
  <si>
    <t xml:space="preserve"> (十四)商业服务业等事务</t>
  </si>
  <si>
    <t xml:space="preserve"> (十五)自然资源海洋气象等事务</t>
  </si>
  <si>
    <t xml:space="preserve">  1、自然资源事务</t>
  </si>
  <si>
    <t xml:space="preserve">  2、气象事务</t>
  </si>
  <si>
    <t xml:space="preserve"> (十六)住房保障支出</t>
  </si>
  <si>
    <t xml:space="preserve"> (十七)粮油物资储备支出</t>
  </si>
  <si>
    <t xml:space="preserve"> (十八)灾害防治及应急管理支出</t>
  </si>
  <si>
    <t xml:space="preserve">  1、应急管理事务</t>
  </si>
  <si>
    <t xml:space="preserve">  2、消防事务</t>
  </si>
  <si>
    <t xml:space="preserve">  3、森林消防</t>
  </si>
  <si>
    <t xml:space="preserve">  4、自然灾害防治</t>
  </si>
  <si>
    <t xml:space="preserve">  5、自然灾害救灾及恢复重建支出</t>
  </si>
  <si>
    <t xml:space="preserve"> (十九)预备费</t>
  </si>
  <si>
    <t xml:space="preserve"> (二十)债务还本支出</t>
  </si>
  <si>
    <t xml:space="preserve"> (二十一)债务付息支出</t>
  </si>
  <si>
    <t xml:space="preserve"> (二十二)债务发行费用支出</t>
  </si>
  <si>
    <t>四、其他支出</t>
  </si>
  <si>
    <t xml:space="preserve">  1、其他支出</t>
  </si>
  <si>
    <t xml:space="preserve">  2、年初预留</t>
  </si>
  <si>
    <t>其中：预留疫情防治防疫资金</t>
  </si>
  <si>
    <t xml:space="preserve">      预留信访稳定经费</t>
  </si>
  <si>
    <t xml:space="preserve">      预留应急取暖补贴</t>
  </si>
  <si>
    <t xml:space="preserve">      预留扶贫投入</t>
  </si>
  <si>
    <t xml:space="preserve">      预留提前供热成本性补贴</t>
  </si>
  <si>
    <t xml:space="preserve">      预留基层组织建设资金</t>
  </si>
  <si>
    <t xml:space="preserve">      预留养殖业拆迁补贴</t>
  </si>
  <si>
    <t xml:space="preserve">      预留旅发大会提升改造资金</t>
  </si>
  <si>
    <t xml:space="preserve">      预留解决农村环境整治遗留问题资金</t>
  </si>
  <si>
    <t xml:space="preserve">      预留新增项目启动经费</t>
  </si>
  <si>
    <t xml:space="preserve">      预留文化产业引导资金</t>
  </si>
  <si>
    <t xml:space="preserve">      预留工程结算审计费用</t>
  </si>
  <si>
    <t xml:space="preserve">      预留雕刻园区规划环评及雕塑联盟经费</t>
  </si>
  <si>
    <t xml:space="preserve">      预留特别国债项目设计监理等相关费用</t>
  </si>
  <si>
    <t xml:space="preserve">      预留全国第一次自然灾害综合风险普查经费</t>
  </si>
  <si>
    <t xml:space="preserve">      预留数字化档案升级改造项目经费</t>
  </si>
  <si>
    <t xml:space="preserve">      预留产德、下河、东旺撤乡并镇资金</t>
  </si>
  <si>
    <t xml:space="preserve">      预留加油站税控数据平台所需资金</t>
  </si>
  <si>
    <t xml:space="preserve">      预留不可预见费</t>
  </si>
  <si>
    <t>当年预算安排支出</t>
  </si>
  <si>
    <t>附件：2</t>
  </si>
  <si>
    <t>2021年全县政府性基金支出预算调整表（草案）</t>
  </si>
  <si>
    <t>2021年预算安排合计</t>
  </si>
  <si>
    <t>截至9月30日剩余金额</t>
  </si>
  <si>
    <t>二、上级专款安排</t>
  </si>
  <si>
    <t>债券调整项目金额</t>
  </si>
  <si>
    <t>12月24日指标剩余</t>
  </si>
  <si>
    <t>一、城乡社区支出</t>
  </si>
  <si>
    <t>（一）国有土地使用权出让收入及对应专项债务收入安排的支出</t>
  </si>
  <si>
    <t>1、征地和拆迁补偿支出</t>
  </si>
  <si>
    <t>其中：预计征地补偿款</t>
  </si>
  <si>
    <t>2、城市建设支出</t>
  </si>
  <si>
    <t>其中：南环路、恒山路、曲承线改建工程项目资金</t>
  </si>
  <si>
    <t xml:space="preserve">      南环路东延道路建设资金</t>
  </si>
  <si>
    <t xml:space="preserve">      北环、东环市政设施提升改造资金</t>
  </si>
  <si>
    <t xml:space="preserve">      北环、东环廊道绿化项目资金</t>
  </si>
  <si>
    <t>3、农村基础设施建设支出</t>
  </si>
  <si>
    <t>其中：岗北村路口建设工程项目资金</t>
  </si>
  <si>
    <t xml:space="preserve">      公路建设及停车场项目前期费用</t>
  </si>
  <si>
    <t xml:space="preserve">      北青阳贯至北孝墓公路建设资金</t>
  </si>
  <si>
    <t xml:space="preserve">      通村畅乡农村道路建设资金</t>
  </si>
  <si>
    <t xml:space="preserve">      大西旺至牛堡内公路改建资金</t>
  </si>
  <si>
    <t xml:space="preserve">      贾庄至南马古庄道路改建资金</t>
  </si>
  <si>
    <t xml:space="preserve">      河龙线至贾庄改建工程资金</t>
  </si>
  <si>
    <t xml:space="preserve">      燕赵镇农村公路修建项目资金</t>
  </si>
  <si>
    <t xml:space="preserve">      雕刻大道提升工程项目资金</t>
  </si>
  <si>
    <t xml:space="preserve">      乡村振兴专项资金</t>
  </si>
  <si>
    <t xml:space="preserve">      保阜线河龙线环境整治资金</t>
  </si>
  <si>
    <t xml:space="preserve">      羊平雕刻小镇新建路网工程项目资金</t>
  </si>
  <si>
    <t>4、补助被征地农民支出</t>
  </si>
  <si>
    <t>其中：被征地农民社保费用</t>
  </si>
  <si>
    <t>5、土地出让业务支出</t>
  </si>
  <si>
    <t>其中:土地整治（占补平衡）项目资金</t>
  </si>
  <si>
    <t>6、公共租赁住房支出</t>
  </si>
  <si>
    <t>其中：保障房附属设施建设及维修资金</t>
  </si>
  <si>
    <t>7、其他国有土地使用权出让收入安排的支出</t>
  </si>
  <si>
    <t>其中：城乡建设用地增减挂钩项目资金</t>
  </si>
  <si>
    <t xml:space="preserve">      土地整治（占补平衡）项目资金</t>
  </si>
  <si>
    <t xml:space="preserve">      砖瓦窑复垦项目土地租赁费</t>
  </si>
  <si>
    <t xml:space="preserve">      收回德祥商贸有限公司土地使用权补偿金</t>
  </si>
  <si>
    <t xml:space="preserve">      收回河北千仁雕塑工程有限公司土地使用权补偿金</t>
  </si>
  <si>
    <t xml:space="preserve">      收回河北兴居房地产开发有限公司土地使用权补偿金</t>
  </si>
  <si>
    <t xml:space="preserve">      收回曲阳县飞天雕刻有限公司土地使用权补偿金</t>
  </si>
  <si>
    <t xml:space="preserve">      收回曲阳县华风雕刻有限公司土地使用权补偿金</t>
  </si>
  <si>
    <t xml:space="preserve">      专项债券利息及发行费</t>
  </si>
  <si>
    <t xml:space="preserve">      教育城投入</t>
  </si>
  <si>
    <t>（二）国有土地收益基金安排的支出</t>
  </si>
  <si>
    <t>（三）城市基础设施配套费安排的支出</t>
  </si>
  <si>
    <t>其中：污水处理工程及监理等项目资金</t>
  </si>
  <si>
    <t>二、农林水支出</t>
  </si>
  <si>
    <t>（一）国家重大水利工程建设基金对应专项债务收入安排的支出</t>
  </si>
  <si>
    <t>其中：曲阳县2021-2022年江水置换项目</t>
  </si>
  <si>
    <t xml:space="preserve">      曲阳县孟良河综合治理工程</t>
  </si>
  <si>
    <t>三、其他支出</t>
  </si>
  <si>
    <t>（一）彩票公益金安排的支出</t>
  </si>
  <si>
    <t>1、用于社会福利的彩票公益金支出</t>
  </si>
  <si>
    <t>其中：养老服务中心项目资金</t>
  </si>
  <si>
    <t xml:space="preserve">      民政事业服务中心消防设施建设</t>
  </si>
  <si>
    <t xml:space="preserve">      新建殡仪馆项目资金（彩票公益金）</t>
  </si>
  <si>
    <t xml:space="preserve">      社会福利事业单位设备购置及维修费</t>
  </si>
  <si>
    <t>2、用于体育事业的彩票公益金支出</t>
  </si>
  <si>
    <t>其中：体育活动项目资金</t>
  </si>
  <si>
    <t>3.其他地方自行试点项目收益专项债券收入安排的支出</t>
  </si>
  <si>
    <t>其中：曲阳县职教中心公共实训基地项目</t>
  </si>
  <si>
    <t xml:space="preserve">      曲阳县城区排水管网改造提升工程</t>
  </si>
  <si>
    <t xml:space="preserve">       当年预算安排支出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</si>
</sst>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);\(0\)"/>
    <numFmt numFmtId="44" formatCode="_ &quot;￥&quot;* #,##0.00_ ;_ &quot;￥&quot;* \-#,##0.00_ ;_ &quot;￥&quot;* &quot;-&quot;??_ ;_ @_ "/>
    <numFmt numFmtId="177" formatCode="0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/>
    <xf numFmtId="176" fontId="0" fillId="2" borderId="0" xfId="0" applyNumberFormat="1" applyFont="1" applyFill="1" applyAlignment="1"/>
    <xf numFmtId="176" fontId="0" fillId="2" borderId="0" xfId="0" applyNumberFormat="1" applyFill="1" applyBorder="1" applyAlignment="1"/>
    <xf numFmtId="0" fontId="3" fillId="2" borderId="0" xfId="0" applyFont="1" applyFill="1" applyAlignment="1"/>
    <xf numFmtId="176" fontId="0" fillId="2" borderId="0" xfId="0" applyNumberFormat="1" applyFill="1" applyAlignment="1">
      <alignment vertical="center" wrapText="1"/>
    </xf>
    <xf numFmtId="176" fontId="4" fillId="2" borderId="0" xfId="0" applyNumberFormat="1" applyFont="1" applyFill="1" applyAlignment="1">
      <alignment horizontal="left" wrapText="1"/>
    </xf>
    <xf numFmtId="177" fontId="4" fillId="2" borderId="0" xfId="0" applyNumberFormat="1" applyFont="1" applyFill="1" applyAlignment="1">
      <alignment horizontal="left" wrapText="1"/>
    </xf>
    <xf numFmtId="0" fontId="4" fillId="2" borderId="0" xfId="0" applyNumberFormat="1" applyFont="1" applyFill="1" applyAlignment="1">
      <alignment horizontal="left" wrapText="1"/>
    </xf>
    <xf numFmtId="176" fontId="0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left" wrapText="1"/>
    </xf>
    <xf numFmtId="177" fontId="0" fillId="2" borderId="1" xfId="0" applyNumberFormat="1" applyFont="1" applyFill="1" applyBorder="1" applyAlignment="1">
      <alignment horizontal="right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77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horizontal="left" wrapText="1"/>
    </xf>
    <xf numFmtId="0" fontId="9" fillId="2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77" fontId="8" fillId="2" borderId="2" xfId="0" applyNumberFormat="1" applyFont="1" applyFill="1" applyBorder="1" applyAlignment="1">
      <alignment horizontal="left" wrapText="1"/>
    </xf>
    <xf numFmtId="0" fontId="8" fillId="2" borderId="2" xfId="0" applyNumberFormat="1" applyFont="1" applyFill="1" applyBorder="1" applyAlignment="1">
      <alignment horizontal="left" wrapText="1"/>
    </xf>
    <xf numFmtId="177" fontId="9" fillId="2" borderId="2" xfId="0" applyNumberFormat="1" applyFont="1" applyFill="1" applyBorder="1" applyAlignment="1">
      <alignment horizontal="left" wrapText="1"/>
    </xf>
    <xf numFmtId="176" fontId="0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wrapText="1"/>
    </xf>
    <xf numFmtId="177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NumberFormat="1" applyFont="1" applyFill="1" applyBorder="1" applyAlignment="1" applyProtection="1">
      <alignment horizontal="left" wrapText="1"/>
      <protection locked="0"/>
    </xf>
    <xf numFmtId="176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wrapText="1"/>
    </xf>
    <xf numFmtId="179" fontId="9" fillId="2" borderId="2" xfId="0" applyNumberFormat="1" applyFont="1" applyFill="1" applyBorder="1" applyAlignment="1">
      <alignment horizontal="left" wrapText="1"/>
    </xf>
    <xf numFmtId="179" fontId="9" fillId="2" borderId="2" xfId="0" applyNumberFormat="1" applyFont="1" applyFill="1" applyBorder="1" applyAlignment="1">
      <alignment horizontal="left"/>
    </xf>
    <xf numFmtId="176" fontId="0" fillId="2" borderId="2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176" fontId="9" fillId="2" borderId="2" xfId="0" applyNumberFormat="1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wrapText="1"/>
    </xf>
    <xf numFmtId="176" fontId="9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wrapText="1"/>
    </xf>
    <xf numFmtId="177" fontId="10" fillId="2" borderId="2" xfId="0" applyNumberFormat="1" applyFont="1" applyFill="1" applyBorder="1" applyAlignment="1">
      <alignment horizontal="left" wrapText="1"/>
    </xf>
    <xf numFmtId="176" fontId="0" fillId="2" borderId="0" xfId="0" applyNumberFormat="1" applyFill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176" fontId="2" fillId="2" borderId="0" xfId="0" applyNumberFormat="1" applyFont="1" applyFill="1" applyAlignment="1">
      <alignment vertical="center" wrapText="1"/>
    </xf>
    <xf numFmtId="176" fontId="0" fillId="2" borderId="0" xfId="0" applyNumberFormat="1" applyFill="1" applyBorder="1" applyAlignment="1">
      <alignment vertical="center" wrapText="1"/>
    </xf>
    <xf numFmtId="176" fontId="3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showZeros="0" topLeftCell="A96" workbookViewId="0">
      <selection activeCell="A96" sqref="$A1:$XFD1048576"/>
    </sheetView>
  </sheetViews>
  <sheetFormatPr defaultColWidth="9" defaultRowHeight="13.5" outlineLevelCol="7"/>
  <cols>
    <col min="1" max="1" width="33.25" style="14" customWidth="1"/>
    <col min="2" max="4" width="9.875" style="1" customWidth="1"/>
    <col min="5" max="6" width="9.125" style="1" customWidth="1"/>
    <col min="7" max="8" width="9.875" style="1" customWidth="1"/>
    <col min="9" max="16384" width="9" style="1"/>
  </cols>
  <sheetData>
    <row r="1" spans="1:1">
      <c r="A1" s="1" t="s">
        <v>0</v>
      </c>
    </row>
    <row r="2" s="15" customFormat="1" ht="31.5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18.75" customHeight="1" spans="7:8">
      <c r="G3" s="72" t="s">
        <v>2</v>
      </c>
      <c r="H3" s="72"/>
    </row>
    <row r="4" spans="1:8">
      <c r="A4" s="73" t="s">
        <v>3</v>
      </c>
      <c r="B4" s="73" t="s">
        <v>4</v>
      </c>
      <c r="C4" s="73" t="s">
        <v>5</v>
      </c>
      <c r="D4" s="73"/>
      <c r="E4" s="74" t="s">
        <v>6</v>
      </c>
      <c r="F4" s="73" t="s">
        <v>7</v>
      </c>
      <c r="G4" s="75" t="s">
        <v>8</v>
      </c>
      <c r="H4" s="76" t="s">
        <v>9</v>
      </c>
    </row>
    <row r="5" ht="40.5" spans="1:8">
      <c r="A5" s="73"/>
      <c r="B5" s="73"/>
      <c r="C5" s="74" t="s">
        <v>10</v>
      </c>
      <c r="D5" s="74" t="s">
        <v>11</v>
      </c>
      <c r="E5" s="74"/>
      <c r="F5" s="73"/>
      <c r="G5" s="75"/>
      <c r="H5" s="76"/>
    </row>
    <row r="6" s="71" customFormat="1" spans="1:8">
      <c r="A6" s="77" t="s">
        <v>12</v>
      </c>
      <c r="B6" s="78">
        <v>118136</v>
      </c>
      <c r="C6" s="78">
        <v>-4000</v>
      </c>
      <c r="D6" s="78">
        <v>-14293</v>
      </c>
      <c r="E6" s="78">
        <v>14293</v>
      </c>
      <c r="F6" s="78">
        <v>0</v>
      </c>
      <c r="G6" s="78">
        <v>-3961</v>
      </c>
      <c r="H6" s="78">
        <v>110175</v>
      </c>
    </row>
    <row r="7" hidden="1" spans="1:8">
      <c r="A7" s="79" t="s">
        <v>13</v>
      </c>
      <c r="B7" s="80">
        <v>98416</v>
      </c>
      <c r="C7" s="80"/>
      <c r="D7" s="80">
        <v>-9270</v>
      </c>
      <c r="E7" s="80">
        <v>9270</v>
      </c>
      <c r="F7" s="80"/>
      <c r="G7" s="80">
        <v>-1000</v>
      </c>
      <c r="H7" s="80">
        <v>97416</v>
      </c>
    </row>
    <row r="8" hidden="1" spans="1:8">
      <c r="A8" s="79" t="s">
        <v>14</v>
      </c>
      <c r="B8" s="80">
        <v>11000</v>
      </c>
      <c r="C8" s="80">
        <v>-2000</v>
      </c>
      <c r="D8" s="80">
        <v>-5023</v>
      </c>
      <c r="E8" s="80">
        <v>5023</v>
      </c>
      <c r="F8" s="80"/>
      <c r="G8" s="80">
        <v>-2058</v>
      </c>
      <c r="H8" s="80">
        <v>6942</v>
      </c>
    </row>
    <row r="9" hidden="1" spans="1:8">
      <c r="A9" s="79" t="s">
        <v>15</v>
      </c>
      <c r="B9" s="80">
        <v>2000</v>
      </c>
      <c r="C9" s="80">
        <v>-1000</v>
      </c>
      <c r="D9" s="80"/>
      <c r="E9" s="80"/>
      <c r="F9" s="80"/>
      <c r="G9" s="80">
        <v>-200</v>
      </c>
      <c r="H9" s="80">
        <v>800</v>
      </c>
    </row>
    <row r="10" hidden="1" spans="1:8">
      <c r="A10" s="79" t="s">
        <v>16</v>
      </c>
      <c r="B10" s="80">
        <v>1900</v>
      </c>
      <c r="C10" s="80"/>
      <c r="D10" s="80"/>
      <c r="E10" s="80"/>
      <c r="F10" s="80"/>
      <c r="G10" s="80">
        <v>-1</v>
      </c>
      <c r="H10" s="80">
        <v>1899</v>
      </c>
    </row>
    <row r="11" ht="27" hidden="1" spans="1:8">
      <c r="A11" s="79" t="s">
        <v>17</v>
      </c>
      <c r="B11" s="80">
        <v>400</v>
      </c>
      <c r="C11" s="80"/>
      <c r="D11" s="80"/>
      <c r="E11" s="80"/>
      <c r="F11" s="80"/>
      <c r="G11" s="80"/>
      <c r="H11" s="80">
        <v>400</v>
      </c>
    </row>
    <row r="12" ht="27" hidden="1" spans="1:8">
      <c r="A12" s="79" t="s">
        <v>18</v>
      </c>
      <c r="B12" s="80">
        <v>230</v>
      </c>
      <c r="C12" s="80"/>
      <c r="D12" s="80"/>
      <c r="E12" s="80"/>
      <c r="F12" s="80"/>
      <c r="G12" s="80">
        <v>-189</v>
      </c>
      <c r="H12" s="80">
        <v>41</v>
      </c>
    </row>
    <row r="13" hidden="1" spans="1:8">
      <c r="A13" s="79" t="s">
        <v>19</v>
      </c>
      <c r="B13" s="80">
        <v>500</v>
      </c>
      <c r="C13" s="80"/>
      <c r="D13" s="80"/>
      <c r="E13" s="80"/>
      <c r="F13" s="80"/>
      <c r="G13" s="80">
        <v>-500</v>
      </c>
      <c r="H13" s="80">
        <v>0</v>
      </c>
    </row>
    <row r="14" hidden="1" spans="1:8">
      <c r="A14" s="79" t="s">
        <v>20</v>
      </c>
      <c r="B14" s="80"/>
      <c r="C14" s="80"/>
      <c r="D14" s="80"/>
      <c r="E14" s="80"/>
      <c r="F14" s="80"/>
      <c r="G14" s="80"/>
      <c r="H14" s="80">
        <v>8130</v>
      </c>
    </row>
    <row r="15" hidden="1" spans="1:8">
      <c r="A15" s="79" t="s">
        <v>21</v>
      </c>
      <c r="B15" s="80">
        <v>500</v>
      </c>
      <c r="C15" s="80"/>
      <c r="D15" s="80"/>
      <c r="E15" s="80"/>
      <c r="F15" s="80"/>
      <c r="G15" s="80">
        <v>-13</v>
      </c>
      <c r="H15" s="80">
        <v>487</v>
      </c>
    </row>
    <row r="16" s="71" customFormat="1" spans="1:8">
      <c r="A16" s="77" t="s">
        <v>22</v>
      </c>
      <c r="B16" s="78">
        <v>4983</v>
      </c>
      <c r="C16" s="78"/>
      <c r="D16" s="78"/>
      <c r="E16" s="78"/>
      <c r="F16" s="78"/>
      <c r="G16" s="78"/>
      <c r="H16" s="78">
        <v>4983</v>
      </c>
    </row>
    <row r="17" s="71" customFormat="1" spans="1:8">
      <c r="A17" s="77" t="s">
        <v>23</v>
      </c>
      <c r="B17" s="78">
        <v>131098</v>
      </c>
      <c r="C17" s="78">
        <v>-30008</v>
      </c>
      <c r="D17" s="78">
        <v>-9316</v>
      </c>
      <c r="E17" s="78">
        <v>9316</v>
      </c>
      <c r="F17" s="78">
        <v>20000</v>
      </c>
      <c r="G17" s="78">
        <v>-14882</v>
      </c>
      <c r="H17" s="78">
        <v>106208</v>
      </c>
    </row>
    <row r="18" spans="1:8">
      <c r="A18" s="79" t="s">
        <v>24</v>
      </c>
      <c r="B18" s="80">
        <v>6836</v>
      </c>
      <c r="C18" s="80">
        <v>-885</v>
      </c>
      <c r="D18" s="80">
        <v>0</v>
      </c>
      <c r="E18" s="80">
        <v>0</v>
      </c>
      <c r="F18" s="80">
        <v>0</v>
      </c>
      <c r="G18" s="80">
        <v>-951</v>
      </c>
      <c r="H18" s="80">
        <v>5032</v>
      </c>
    </row>
    <row r="19" spans="1:8">
      <c r="A19" s="79" t="s">
        <v>25</v>
      </c>
      <c r="B19" s="80">
        <v>84</v>
      </c>
      <c r="C19" s="80">
        <v>35</v>
      </c>
      <c r="D19" s="80">
        <v>0</v>
      </c>
      <c r="E19" s="80">
        <v>0</v>
      </c>
      <c r="F19" s="80">
        <v>0</v>
      </c>
      <c r="G19" s="80">
        <v>-5</v>
      </c>
      <c r="H19" s="80">
        <v>114</v>
      </c>
    </row>
    <row r="20" spans="1:8">
      <c r="A20" s="79" t="s">
        <v>26</v>
      </c>
      <c r="B20" s="80">
        <v>57</v>
      </c>
      <c r="C20" s="80">
        <v>-1</v>
      </c>
      <c r="D20" s="80">
        <v>0</v>
      </c>
      <c r="E20" s="80">
        <v>0</v>
      </c>
      <c r="F20" s="80">
        <v>0</v>
      </c>
      <c r="G20" s="80">
        <v>-1</v>
      </c>
      <c r="H20" s="80">
        <v>55</v>
      </c>
    </row>
    <row r="21" ht="27" spans="1:8">
      <c r="A21" s="79" t="s">
        <v>27</v>
      </c>
      <c r="B21" s="80">
        <v>2258</v>
      </c>
      <c r="C21" s="80">
        <v>-154</v>
      </c>
      <c r="D21" s="80">
        <v>0</v>
      </c>
      <c r="E21" s="80">
        <v>0</v>
      </c>
      <c r="F21" s="80">
        <v>0</v>
      </c>
      <c r="G21" s="80">
        <v>-156</v>
      </c>
      <c r="H21" s="80">
        <v>1948</v>
      </c>
    </row>
    <row r="22" spans="1:8">
      <c r="A22" s="79" t="s">
        <v>28</v>
      </c>
      <c r="B22" s="80">
        <v>706</v>
      </c>
      <c r="C22" s="80">
        <v>-185</v>
      </c>
      <c r="D22" s="80">
        <v>0</v>
      </c>
      <c r="E22" s="80">
        <v>0</v>
      </c>
      <c r="F22" s="80">
        <v>0</v>
      </c>
      <c r="G22" s="80">
        <v>-139</v>
      </c>
      <c r="H22" s="80">
        <v>382</v>
      </c>
    </row>
    <row r="23" spans="1:8">
      <c r="A23" s="79" t="s">
        <v>29</v>
      </c>
      <c r="B23" s="80">
        <v>153</v>
      </c>
      <c r="C23" s="80">
        <v>0</v>
      </c>
      <c r="D23" s="80">
        <v>0</v>
      </c>
      <c r="E23" s="80">
        <v>0</v>
      </c>
      <c r="F23" s="80">
        <v>0</v>
      </c>
      <c r="G23" s="80">
        <v>-6</v>
      </c>
      <c r="H23" s="80">
        <v>147</v>
      </c>
    </row>
    <row r="24" spans="1:8">
      <c r="A24" s="79" t="s">
        <v>30</v>
      </c>
      <c r="B24" s="80">
        <v>589</v>
      </c>
      <c r="C24" s="80">
        <v>-58</v>
      </c>
      <c r="D24" s="80">
        <v>0</v>
      </c>
      <c r="E24" s="80">
        <v>0</v>
      </c>
      <c r="F24" s="80">
        <v>0</v>
      </c>
      <c r="G24" s="80">
        <v>-57</v>
      </c>
      <c r="H24" s="80">
        <v>474</v>
      </c>
    </row>
    <row r="25" spans="1:8">
      <c r="A25" s="79" t="s">
        <v>31</v>
      </c>
      <c r="B25" s="80">
        <v>405</v>
      </c>
      <c r="C25" s="80">
        <v>-81</v>
      </c>
      <c r="D25" s="80"/>
      <c r="E25" s="80"/>
      <c r="F25" s="80"/>
      <c r="G25" s="80">
        <v>-4</v>
      </c>
      <c r="H25" s="80">
        <v>320</v>
      </c>
    </row>
    <row r="26" spans="1:8">
      <c r="A26" s="79" t="s">
        <v>32</v>
      </c>
      <c r="B26" s="80">
        <v>339</v>
      </c>
      <c r="C26" s="80">
        <v>-173</v>
      </c>
      <c r="D26" s="80">
        <v>0</v>
      </c>
      <c r="E26" s="80">
        <v>0</v>
      </c>
      <c r="F26" s="80">
        <v>0</v>
      </c>
      <c r="G26" s="80">
        <v>-38</v>
      </c>
      <c r="H26" s="80">
        <v>128</v>
      </c>
    </row>
    <row r="27" spans="1:8">
      <c r="A27" s="79" t="s">
        <v>33</v>
      </c>
      <c r="B27" s="80">
        <v>563</v>
      </c>
      <c r="C27" s="80">
        <v>-158</v>
      </c>
      <c r="D27" s="80">
        <v>0</v>
      </c>
      <c r="E27" s="80">
        <v>0</v>
      </c>
      <c r="F27" s="80">
        <v>0</v>
      </c>
      <c r="G27" s="80">
        <v>-63</v>
      </c>
      <c r="H27" s="80">
        <v>342</v>
      </c>
    </row>
    <row r="28" spans="1:8">
      <c r="A28" s="79" t="s">
        <v>34</v>
      </c>
      <c r="B28" s="80">
        <v>62</v>
      </c>
      <c r="C28" s="80">
        <v>-10</v>
      </c>
      <c r="D28" s="80">
        <v>0</v>
      </c>
      <c r="E28" s="80">
        <v>0</v>
      </c>
      <c r="F28" s="80">
        <v>0</v>
      </c>
      <c r="G28" s="80">
        <v>-19</v>
      </c>
      <c r="H28" s="80">
        <v>33</v>
      </c>
    </row>
    <row r="29" spans="1:8">
      <c r="A29" s="79" t="s">
        <v>35</v>
      </c>
      <c r="B29" s="80">
        <v>11</v>
      </c>
      <c r="C29" s="80">
        <v>-2</v>
      </c>
      <c r="D29" s="80">
        <v>0</v>
      </c>
      <c r="E29" s="80">
        <v>0</v>
      </c>
      <c r="F29" s="80">
        <v>0</v>
      </c>
      <c r="G29" s="80">
        <v>-4</v>
      </c>
      <c r="H29" s="80">
        <v>5</v>
      </c>
    </row>
    <row r="30" spans="1:8">
      <c r="A30" s="79" t="s">
        <v>36</v>
      </c>
      <c r="B30" s="80">
        <v>2</v>
      </c>
      <c r="C30" s="80">
        <v>0</v>
      </c>
      <c r="D30" s="80">
        <v>0</v>
      </c>
      <c r="E30" s="80">
        <v>0</v>
      </c>
      <c r="F30" s="80">
        <v>0</v>
      </c>
      <c r="G30" s="80">
        <v>-1</v>
      </c>
      <c r="H30" s="80">
        <v>1</v>
      </c>
    </row>
    <row r="31" spans="1:8">
      <c r="A31" s="81" t="s">
        <v>37</v>
      </c>
      <c r="B31" s="81">
        <v>20</v>
      </c>
      <c r="C31" s="81">
        <v>-2</v>
      </c>
      <c r="D31" s="81"/>
      <c r="E31" s="81"/>
      <c r="F31" s="80"/>
      <c r="G31" s="80"/>
      <c r="H31" s="80">
        <v>18</v>
      </c>
    </row>
    <row r="32" ht="27" spans="1:8">
      <c r="A32" s="79" t="s">
        <v>38</v>
      </c>
      <c r="B32" s="80">
        <v>360</v>
      </c>
      <c r="C32" s="80">
        <v>-4</v>
      </c>
      <c r="D32" s="80">
        <v>0</v>
      </c>
      <c r="E32" s="80">
        <v>0</v>
      </c>
      <c r="F32" s="80">
        <v>0</v>
      </c>
      <c r="G32" s="80">
        <v>-175</v>
      </c>
      <c r="H32" s="80">
        <v>181</v>
      </c>
    </row>
    <row r="33" spans="1:8">
      <c r="A33" s="79" t="s">
        <v>39</v>
      </c>
      <c r="B33" s="80">
        <v>328</v>
      </c>
      <c r="C33" s="80">
        <v>-15</v>
      </c>
      <c r="D33" s="80">
        <v>0</v>
      </c>
      <c r="E33" s="80">
        <v>0</v>
      </c>
      <c r="F33" s="80">
        <v>0</v>
      </c>
      <c r="G33" s="80">
        <v>-87</v>
      </c>
      <c r="H33" s="80">
        <v>226</v>
      </c>
    </row>
    <row r="34" spans="1:8">
      <c r="A34" s="81" t="s">
        <v>40</v>
      </c>
      <c r="B34" s="81">
        <v>38</v>
      </c>
      <c r="C34" s="81">
        <v>-8</v>
      </c>
      <c r="D34" s="80"/>
      <c r="E34" s="80"/>
      <c r="F34" s="80"/>
      <c r="G34" s="80"/>
      <c r="H34" s="80">
        <v>30</v>
      </c>
    </row>
    <row r="35" spans="1:8">
      <c r="A35" s="79" t="s">
        <v>41</v>
      </c>
      <c r="B35" s="80">
        <v>89</v>
      </c>
      <c r="C35" s="80">
        <v>-12</v>
      </c>
      <c r="D35" s="80">
        <v>0</v>
      </c>
      <c r="E35" s="80">
        <v>0</v>
      </c>
      <c r="F35" s="80">
        <v>0</v>
      </c>
      <c r="G35" s="80">
        <v>-4</v>
      </c>
      <c r="H35" s="80">
        <v>73</v>
      </c>
    </row>
    <row r="36" spans="1:8">
      <c r="A36" s="81" t="s">
        <v>42</v>
      </c>
      <c r="B36" s="81">
        <v>48</v>
      </c>
      <c r="C36" s="81">
        <v>-10</v>
      </c>
      <c r="D36" s="80"/>
      <c r="E36" s="80"/>
      <c r="F36" s="80"/>
      <c r="G36" s="80"/>
      <c r="H36" s="80">
        <v>38</v>
      </c>
    </row>
    <row r="37" spans="1:8">
      <c r="A37" s="79" t="s">
        <v>43</v>
      </c>
      <c r="B37" s="80">
        <v>577</v>
      </c>
      <c r="C37" s="80">
        <v>-75</v>
      </c>
      <c r="D37" s="80">
        <v>0</v>
      </c>
      <c r="E37" s="80">
        <v>0</v>
      </c>
      <c r="F37" s="80">
        <v>0</v>
      </c>
      <c r="G37" s="80">
        <v>-110</v>
      </c>
      <c r="H37" s="80">
        <v>392</v>
      </c>
    </row>
    <row r="38" spans="1:8">
      <c r="A38" s="79" t="s">
        <v>44</v>
      </c>
      <c r="B38" s="80">
        <v>147</v>
      </c>
      <c r="C38" s="80">
        <v>28</v>
      </c>
      <c r="D38" s="80">
        <v>0</v>
      </c>
      <c r="E38" s="80">
        <v>0</v>
      </c>
      <c r="F38" s="80">
        <v>0</v>
      </c>
      <c r="G38" s="80">
        <v>-50</v>
      </c>
      <c r="H38" s="80">
        <v>125</v>
      </c>
    </row>
    <row r="39" spans="1:8">
      <c r="A39" s="79" t="s">
        <v>45</v>
      </c>
      <c r="B39" s="80">
        <v>38</v>
      </c>
      <c r="C39" s="80">
        <v>-8</v>
      </c>
      <c r="D39" s="80">
        <v>0</v>
      </c>
      <c r="E39" s="80">
        <v>0</v>
      </c>
      <c r="F39" s="80">
        <v>0</v>
      </c>
      <c r="G39" s="80">
        <v>-10</v>
      </c>
      <c r="H39" s="80">
        <v>20</v>
      </c>
    </row>
    <row r="40" spans="1:8">
      <c r="A40" s="79" t="s">
        <v>46</v>
      </c>
      <c r="B40" s="80">
        <v>6796</v>
      </c>
      <c r="C40" s="80">
        <v>15</v>
      </c>
      <c r="D40" s="80">
        <v>0</v>
      </c>
      <c r="E40" s="80">
        <v>0</v>
      </c>
      <c r="F40" s="80">
        <v>0</v>
      </c>
      <c r="G40" s="80">
        <v>-1152</v>
      </c>
      <c r="H40" s="80">
        <v>5659</v>
      </c>
    </row>
    <row r="41" spans="1:8">
      <c r="A41" s="79" t="s">
        <v>47</v>
      </c>
      <c r="B41" s="80">
        <v>5652</v>
      </c>
      <c r="C41" s="80">
        <v>97</v>
      </c>
      <c r="D41" s="80">
        <v>0</v>
      </c>
      <c r="E41" s="80">
        <v>0</v>
      </c>
      <c r="F41" s="80">
        <v>0</v>
      </c>
      <c r="G41" s="80">
        <v>-959</v>
      </c>
      <c r="H41" s="80">
        <v>4790</v>
      </c>
    </row>
    <row r="42" spans="1:8">
      <c r="A42" s="79" t="s">
        <v>48</v>
      </c>
      <c r="B42" s="80">
        <v>165</v>
      </c>
      <c r="C42" s="80">
        <v>-10</v>
      </c>
      <c r="D42" s="80">
        <v>0</v>
      </c>
      <c r="E42" s="80">
        <v>0</v>
      </c>
      <c r="F42" s="80">
        <v>0</v>
      </c>
      <c r="G42" s="80">
        <v>-42</v>
      </c>
      <c r="H42" s="80">
        <v>113</v>
      </c>
    </row>
    <row r="43" spans="1:8">
      <c r="A43" s="79" t="s">
        <v>49</v>
      </c>
      <c r="B43" s="80">
        <v>654</v>
      </c>
      <c r="C43" s="80">
        <v>-60</v>
      </c>
      <c r="D43" s="80">
        <v>0</v>
      </c>
      <c r="E43" s="80">
        <v>0</v>
      </c>
      <c r="F43" s="80">
        <v>0</v>
      </c>
      <c r="G43" s="80">
        <v>-130</v>
      </c>
      <c r="H43" s="80">
        <v>464</v>
      </c>
    </row>
    <row r="44" spans="1:8">
      <c r="A44" s="79" t="s">
        <v>50</v>
      </c>
      <c r="B44" s="80">
        <v>325</v>
      </c>
      <c r="C44" s="80">
        <v>-12</v>
      </c>
      <c r="D44" s="80">
        <v>0</v>
      </c>
      <c r="E44" s="80">
        <v>0</v>
      </c>
      <c r="F44" s="80">
        <v>0</v>
      </c>
      <c r="G44" s="80">
        <v>-21</v>
      </c>
      <c r="H44" s="80">
        <v>292</v>
      </c>
    </row>
    <row r="45" spans="1:8">
      <c r="A45" s="79" t="s">
        <v>51</v>
      </c>
      <c r="B45" s="80">
        <v>14332</v>
      </c>
      <c r="C45" s="80">
        <v>-2256</v>
      </c>
      <c r="D45" s="80">
        <v>0</v>
      </c>
      <c r="E45" s="80">
        <v>0</v>
      </c>
      <c r="F45" s="80">
        <v>0</v>
      </c>
      <c r="G45" s="80">
        <v>-2625</v>
      </c>
      <c r="H45" s="80">
        <v>9451</v>
      </c>
    </row>
    <row r="46" spans="1:8">
      <c r="A46" s="79" t="s">
        <v>52</v>
      </c>
      <c r="B46" s="80">
        <v>18</v>
      </c>
      <c r="C46" s="80"/>
      <c r="D46" s="80"/>
      <c r="E46" s="80"/>
      <c r="F46" s="80"/>
      <c r="G46" s="80">
        <v>-1</v>
      </c>
      <c r="H46" s="80">
        <v>17</v>
      </c>
    </row>
    <row r="47" spans="1:8">
      <c r="A47" s="79" t="s">
        <v>53</v>
      </c>
      <c r="B47" s="80">
        <v>12619</v>
      </c>
      <c r="C47" s="80">
        <v>-2229</v>
      </c>
      <c r="D47" s="80">
        <v>0</v>
      </c>
      <c r="E47" s="80">
        <v>0</v>
      </c>
      <c r="F47" s="80">
        <v>0</v>
      </c>
      <c r="G47" s="80">
        <v>-1304</v>
      </c>
      <c r="H47" s="80">
        <v>9086</v>
      </c>
    </row>
    <row r="48" spans="1:8">
      <c r="A48" s="79" t="s">
        <v>54</v>
      </c>
      <c r="B48" s="80">
        <v>577</v>
      </c>
      <c r="C48" s="80">
        <v>-48</v>
      </c>
      <c r="D48" s="80">
        <v>0</v>
      </c>
      <c r="E48" s="80">
        <v>0</v>
      </c>
      <c r="F48" s="80">
        <v>0</v>
      </c>
      <c r="G48" s="80">
        <v>-271</v>
      </c>
      <c r="H48" s="80">
        <v>258</v>
      </c>
    </row>
    <row r="49" spans="1:8">
      <c r="A49" s="81" t="s">
        <v>55</v>
      </c>
      <c r="B49" s="81">
        <v>19</v>
      </c>
      <c r="C49" s="81">
        <v>-4</v>
      </c>
      <c r="D49" s="80"/>
      <c r="E49" s="80"/>
      <c r="F49" s="80"/>
      <c r="G49" s="80"/>
      <c r="H49" s="80">
        <v>15</v>
      </c>
    </row>
    <row r="50" spans="1:8">
      <c r="A50" s="79" t="s">
        <v>56</v>
      </c>
      <c r="B50" s="80">
        <v>5</v>
      </c>
      <c r="C50" s="80">
        <v>0</v>
      </c>
      <c r="D50" s="80">
        <v>0</v>
      </c>
      <c r="E50" s="80">
        <v>0</v>
      </c>
      <c r="F50" s="80">
        <v>0</v>
      </c>
      <c r="G50" s="80">
        <v>-2</v>
      </c>
      <c r="H50" s="80">
        <v>3</v>
      </c>
    </row>
    <row r="51" spans="1:8">
      <c r="A51" s="79" t="s">
        <v>57</v>
      </c>
      <c r="B51" s="80">
        <v>42</v>
      </c>
      <c r="C51" s="80">
        <v>25</v>
      </c>
      <c r="D51" s="80">
        <v>0</v>
      </c>
      <c r="E51" s="80">
        <v>0</v>
      </c>
      <c r="F51" s="80">
        <v>0</v>
      </c>
      <c r="G51" s="80">
        <v>-48</v>
      </c>
      <c r="H51" s="80">
        <v>19</v>
      </c>
    </row>
    <row r="52" spans="1:8">
      <c r="A52" s="79" t="s">
        <v>58</v>
      </c>
      <c r="B52" s="80">
        <v>1050</v>
      </c>
      <c r="C52" s="80">
        <v>0</v>
      </c>
      <c r="D52" s="80">
        <v>0</v>
      </c>
      <c r="E52" s="80">
        <v>0</v>
      </c>
      <c r="F52" s="80">
        <v>0</v>
      </c>
      <c r="G52" s="80">
        <v>-999</v>
      </c>
      <c r="H52" s="80">
        <v>51</v>
      </c>
    </row>
    <row r="53" spans="1:8">
      <c r="A53" s="81" t="s">
        <v>59</v>
      </c>
      <c r="B53" s="81">
        <v>2</v>
      </c>
      <c r="C53" s="81"/>
      <c r="D53" s="80"/>
      <c r="E53" s="80"/>
      <c r="F53" s="80"/>
      <c r="G53" s="80"/>
      <c r="H53" s="80">
        <v>2</v>
      </c>
    </row>
    <row r="54" spans="1:8">
      <c r="A54" s="79" t="s">
        <v>60</v>
      </c>
      <c r="B54" s="80">
        <v>598</v>
      </c>
      <c r="C54" s="80">
        <v>-97</v>
      </c>
      <c r="D54" s="80">
        <v>0</v>
      </c>
      <c r="E54" s="80">
        <v>0</v>
      </c>
      <c r="F54" s="80">
        <v>0</v>
      </c>
      <c r="G54" s="80">
        <v>-84</v>
      </c>
      <c r="H54" s="80">
        <v>417</v>
      </c>
    </row>
    <row r="55" spans="1:8">
      <c r="A55" s="81" t="s">
        <v>61</v>
      </c>
      <c r="B55" s="81">
        <v>55</v>
      </c>
      <c r="C55" s="81"/>
      <c r="D55" s="80"/>
      <c r="E55" s="80"/>
      <c r="F55" s="80"/>
      <c r="G55" s="80"/>
      <c r="H55" s="80">
        <v>55</v>
      </c>
    </row>
    <row r="56" spans="1:8">
      <c r="A56" s="79" t="s">
        <v>62</v>
      </c>
      <c r="B56" s="80">
        <v>8</v>
      </c>
      <c r="C56" s="80">
        <v>0</v>
      </c>
      <c r="D56" s="80">
        <v>0</v>
      </c>
      <c r="E56" s="80">
        <v>0</v>
      </c>
      <c r="F56" s="80">
        <v>0</v>
      </c>
      <c r="G56" s="80">
        <v>-1</v>
      </c>
      <c r="H56" s="80">
        <v>7</v>
      </c>
    </row>
    <row r="57" spans="1:8">
      <c r="A57" s="79" t="s">
        <v>63</v>
      </c>
      <c r="B57" s="80">
        <v>535</v>
      </c>
      <c r="C57" s="80">
        <v>-97</v>
      </c>
      <c r="D57" s="80">
        <v>0</v>
      </c>
      <c r="E57" s="80">
        <v>0</v>
      </c>
      <c r="F57" s="80">
        <v>0</v>
      </c>
      <c r="G57" s="80">
        <v>-83</v>
      </c>
      <c r="H57" s="80">
        <v>355</v>
      </c>
    </row>
    <row r="58" spans="1:8">
      <c r="A58" s="79" t="s">
        <v>64</v>
      </c>
      <c r="B58" s="80">
        <v>1886</v>
      </c>
      <c r="C58" s="80">
        <v>-159</v>
      </c>
      <c r="D58" s="80">
        <v>0</v>
      </c>
      <c r="E58" s="80">
        <v>0</v>
      </c>
      <c r="F58" s="80">
        <v>0</v>
      </c>
      <c r="G58" s="80">
        <v>-333</v>
      </c>
      <c r="H58" s="80">
        <v>1394</v>
      </c>
    </row>
    <row r="59" spans="1:8">
      <c r="A59" s="79" t="s">
        <v>65</v>
      </c>
      <c r="B59" s="80">
        <v>830</v>
      </c>
      <c r="C59" s="80">
        <v>-18</v>
      </c>
      <c r="D59" s="80">
        <v>0</v>
      </c>
      <c r="E59" s="80">
        <v>0</v>
      </c>
      <c r="F59" s="80">
        <v>0</v>
      </c>
      <c r="G59" s="80">
        <v>-37</v>
      </c>
      <c r="H59" s="80">
        <v>775</v>
      </c>
    </row>
    <row r="60" spans="1:8">
      <c r="A60" s="79" t="s">
        <v>66</v>
      </c>
      <c r="B60" s="80">
        <v>507</v>
      </c>
      <c r="C60" s="80">
        <v>-143</v>
      </c>
      <c r="D60" s="80">
        <v>0</v>
      </c>
      <c r="E60" s="80">
        <v>0</v>
      </c>
      <c r="F60" s="80">
        <v>0</v>
      </c>
      <c r="G60" s="80">
        <v>-170</v>
      </c>
      <c r="H60" s="80">
        <v>194</v>
      </c>
    </row>
    <row r="61" spans="1:8">
      <c r="A61" s="79" t="s">
        <v>67</v>
      </c>
      <c r="B61" s="80">
        <v>240</v>
      </c>
      <c r="C61" s="80">
        <v>-2</v>
      </c>
      <c r="D61" s="80">
        <v>0</v>
      </c>
      <c r="E61" s="80">
        <v>0</v>
      </c>
      <c r="F61" s="80">
        <v>0</v>
      </c>
      <c r="G61" s="80">
        <v>-83</v>
      </c>
      <c r="H61" s="80">
        <v>155</v>
      </c>
    </row>
    <row r="62" spans="1:8">
      <c r="A62" s="79" t="s">
        <v>68</v>
      </c>
      <c r="B62" s="80">
        <v>309</v>
      </c>
      <c r="C62" s="80">
        <v>4</v>
      </c>
      <c r="D62" s="80">
        <v>0</v>
      </c>
      <c r="E62" s="80">
        <v>0</v>
      </c>
      <c r="F62" s="80">
        <v>0</v>
      </c>
      <c r="G62" s="80">
        <v>-43</v>
      </c>
      <c r="H62" s="80">
        <v>270</v>
      </c>
    </row>
    <row r="63" spans="1:8">
      <c r="A63" s="79" t="s">
        <v>69</v>
      </c>
      <c r="B63" s="80">
        <v>4675</v>
      </c>
      <c r="C63" s="80">
        <v>-147</v>
      </c>
      <c r="D63" s="80">
        <v>-717</v>
      </c>
      <c r="E63" s="80">
        <v>717</v>
      </c>
      <c r="F63" s="80">
        <v>0</v>
      </c>
      <c r="G63" s="80">
        <v>-744</v>
      </c>
      <c r="H63" s="80">
        <v>3768</v>
      </c>
    </row>
    <row r="64" spans="1:8">
      <c r="A64" s="79" t="s">
        <v>70</v>
      </c>
      <c r="B64" s="80">
        <v>305</v>
      </c>
      <c r="C64" s="80">
        <v>-26</v>
      </c>
      <c r="D64" s="80">
        <v>0</v>
      </c>
      <c r="E64" s="80">
        <v>0</v>
      </c>
      <c r="F64" s="80">
        <v>0</v>
      </c>
      <c r="G64" s="80">
        <v>-39</v>
      </c>
      <c r="H64" s="80">
        <v>240</v>
      </c>
    </row>
    <row r="65" spans="1:8">
      <c r="A65" s="79" t="s">
        <v>71</v>
      </c>
      <c r="B65" s="80">
        <v>1239</v>
      </c>
      <c r="C65" s="80">
        <v>-42</v>
      </c>
      <c r="D65" s="80">
        <v>0</v>
      </c>
      <c r="E65" s="80">
        <v>0</v>
      </c>
      <c r="F65" s="80">
        <v>0</v>
      </c>
      <c r="G65" s="80">
        <v>-30</v>
      </c>
      <c r="H65" s="80">
        <v>1167</v>
      </c>
    </row>
    <row r="66" spans="1:8">
      <c r="A66" s="79" t="s">
        <v>72</v>
      </c>
      <c r="B66" s="80">
        <v>85</v>
      </c>
      <c r="C66" s="80">
        <v>-3</v>
      </c>
      <c r="D66" s="80">
        <v>0</v>
      </c>
      <c r="E66" s="80">
        <v>0</v>
      </c>
      <c r="F66" s="80">
        <v>0</v>
      </c>
      <c r="G66" s="80">
        <v>-3</v>
      </c>
      <c r="H66" s="80">
        <v>79</v>
      </c>
    </row>
    <row r="67" spans="1:8">
      <c r="A67" s="79" t="s">
        <v>73</v>
      </c>
      <c r="B67" s="80">
        <v>62</v>
      </c>
      <c r="C67" s="80">
        <v>0</v>
      </c>
      <c r="D67" s="80">
        <v>0</v>
      </c>
      <c r="E67" s="80">
        <v>0</v>
      </c>
      <c r="F67" s="80">
        <v>0</v>
      </c>
      <c r="G67" s="80">
        <v>-50</v>
      </c>
      <c r="H67" s="80">
        <v>12</v>
      </c>
    </row>
    <row r="68" spans="1:8">
      <c r="A68" s="79" t="s">
        <v>74</v>
      </c>
      <c r="B68" s="80">
        <v>501</v>
      </c>
      <c r="C68" s="80">
        <v>-2</v>
      </c>
      <c r="D68" s="80">
        <v>-22</v>
      </c>
      <c r="E68" s="80">
        <v>22</v>
      </c>
      <c r="F68" s="80">
        <v>0</v>
      </c>
      <c r="G68" s="80">
        <v>-160</v>
      </c>
      <c r="H68" s="80">
        <v>339</v>
      </c>
    </row>
    <row r="69" spans="1:8">
      <c r="A69" s="79" t="s">
        <v>75</v>
      </c>
      <c r="B69" s="80">
        <v>130</v>
      </c>
      <c r="C69" s="80">
        <v>-20</v>
      </c>
      <c r="D69" s="80">
        <v>-7</v>
      </c>
      <c r="E69" s="80">
        <v>7</v>
      </c>
      <c r="F69" s="80">
        <v>0</v>
      </c>
      <c r="G69" s="80">
        <v>-58</v>
      </c>
      <c r="H69" s="80">
        <v>52</v>
      </c>
    </row>
    <row r="70" spans="1:8">
      <c r="A70" s="79" t="s">
        <v>76</v>
      </c>
      <c r="B70" s="80">
        <v>382</v>
      </c>
      <c r="C70" s="80">
        <v>-16</v>
      </c>
      <c r="D70" s="80">
        <v>0</v>
      </c>
      <c r="E70" s="80">
        <v>0</v>
      </c>
      <c r="F70" s="80">
        <v>0</v>
      </c>
      <c r="G70" s="80">
        <v>-55</v>
      </c>
      <c r="H70" s="80">
        <v>311</v>
      </c>
    </row>
    <row r="71" spans="1:8">
      <c r="A71" s="79" t="s">
        <v>77</v>
      </c>
      <c r="B71" s="80">
        <v>529</v>
      </c>
      <c r="C71" s="80">
        <v>-5</v>
      </c>
      <c r="D71" s="80">
        <v>0</v>
      </c>
      <c r="E71" s="80">
        <v>0</v>
      </c>
      <c r="F71" s="80">
        <v>0</v>
      </c>
      <c r="G71" s="80">
        <v>-131</v>
      </c>
      <c r="H71" s="80">
        <v>393</v>
      </c>
    </row>
    <row r="72" spans="1:8">
      <c r="A72" s="79" t="s">
        <v>78</v>
      </c>
      <c r="B72" s="80">
        <v>490</v>
      </c>
      <c r="C72" s="80">
        <v>0</v>
      </c>
      <c r="D72" s="80">
        <v>0</v>
      </c>
      <c r="E72" s="80">
        <v>0</v>
      </c>
      <c r="F72" s="80">
        <v>0</v>
      </c>
      <c r="G72" s="80">
        <v>-162</v>
      </c>
      <c r="H72" s="80">
        <v>328</v>
      </c>
    </row>
    <row r="73" spans="1:8">
      <c r="A73" s="79" t="s">
        <v>79</v>
      </c>
      <c r="B73" s="80">
        <v>20</v>
      </c>
      <c r="C73" s="80">
        <v>-4</v>
      </c>
      <c r="D73" s="80">
        <v>0</v>
      </c>
      <c r="E73" s="80">
        <v>0</v>
      </c>
      <c r="F73" s="80">
        <v>0</v>
      </c>
      <c r="G73" s="80">
        <v>-4</v>
      </c>
      <c r="H73" s="80">
        <v>12</v>
      </c>
    </row>
    <row r="74" spans="1:8">
      <c r="A74" s="81" t="s">
        <v>80</v>
      </c>
      <c r="B74" s="81">
        <v>5</v>
      </c>
      <c r="C74" s="81">
        <f t="shared" ref="C74" si="0">SUM(C75)</f>
        <v>0</v>
      </c>
      <c r="D74" s="80"/>
      <c r="E74" s="80"/>
      <c r="F74" s="80"/>
      <c r="G74" s="80"/>
      <c r="H74" s="80">
        <v>5</v>
      </c>
    </row>
    <row r="75" ht="29.25" customHeight="1" spans="1:8">
      <c r="A75" s="81" t="s">
        <v>81</v>
      </c>
      <c r="B75" s="81">
        <v>688</v>
      </c>
      <c r="C75" s="81"/>
      <c r="D75" s="80">
        <v>-688</v>
      </c>
      <c r="E75" s="80">
        <v>688</v>
      </c>
      <c r="F75" s="80"/>
      <c r="G75" s="80"/>
      <c r="H75" s="80">
        <v>688</v>
      </c>
    </row>
    <row r="76" spans="1:8">
      <c r="A76" s="79" t="s">
        <v>82</v>
      </c>
      <c r="B76" s="80">
        <v>231</v>
      </c>
      <c r="C76" s="80">
        <v>-29</v>
      </c>
      <c r="D76" s="80">
        <v>0</v>
      </c>
      <c r="E76" s="80">
        <v>0</v>
      </c>
      <c r="F76" s="80">
        <v>0</v>
      </c>
      <c r="G76" s="80">
        <v>-52</v>
      </c>
      <c r="H76" s="80">
        <v>150</v>
      </c>
    </row>
    <row r="77" spans="1:8">
      <c r="A77" s="82" t="s">
        <v>83</v>
      </c>
      <c r="B77" s="80">
        <v>8</v>
      </c>
      <c r="C77" s="80"/>
      <c r="D77" s="80"/>
      <c r="E77" s="80"/>
      <c r="F77" s="80"/>
      <c r="G77" s="80"/>
      <c r="H77" s="80">
        <v>8</v>
      </c>
    </row>
    <row r="78" spans="1:8">
      <c r="A78" s="79" t="s">
        <v>84</v>
      </c>
      <c r="B78" s="80">
        <v>14598</v>
      </c>
      <c r="C78" s="80">
        <v>-105</v>
      </c>
      <c r="D78" s="80">
        <v>-7088</v>
      </c>
      <c r="E78" s="80">
        <v>7088</v>
      </c>
      <c r="F78" s="80">
        <v>0</v>
      </c>
      <c r="G78" s="80">
        <v>-1510</v>
      </c>
      <c r="H78" s="80">
        <v>12983</v>
      </c>
    </row>
    <row r="79" spans="1:8">
      <c r="A79" s="81" t="s">
        <v>85</v>
      </c>
      <c r="B79" s="81">
        <v>24</v>
      </c>
      <c r="C79" s="81">
        <v>-5</v>
      </c>
      <c r="D79" s="80"/>
      <c r="E79" s="80"/>
      <c r="F79" s="80"/>
      <c r="G79" s="80"/>
      <c r="H79" s="80">
        <v>19</v>
      </c>
    </row>
    <row r="80" spans="1:8">
      <c r="A80" s="79" t="s">
        <v>86</v>
      </c>
      <c r="B80" s="80">
        <v>115</v>
      </c>
      <c r="C80" s="80">
        <v>0</v>
      </c>
      <c r="D80" s="80">
        <v>0</v>
      </c>
      <c r="E80" s="80">
        <v>0</v>
      </c>
      <c r="F80" s="80">
        <v>0</v>
      </c>
      <c r="G80" s="80">
        <v>-41</v>
      </c>
      <c r="H80" s="80">
        <v>74</v>
      </c>
    </row>
    <row r="81" spans="1:8">
      <c r="A81" s="81" t="s">
        <v>87</v>
      </c>
      <c r="B81" s="80">
        <v>3452</v>
      </c>
      <c r="C81" s="80">
        <v>-52</v>
      </c>
      <c r="D81" s="81">
        <v>-489</v>
      </c>
      <c r="E81" s="81">
        <v>489</v>
      </c>
      <c r="F81" s="80"/>
      <c r="G81" s="80">
        <v>-144</v>
      </c>
      <c r="H81" s="80">
        <v>3256</v>
      </c>
    </row>
    <row r="82" spans="1:8">
      <c r="A82" s="79" t="s">
        <v>88</v>
      </c>
      <c r="B82" s="80">
        <v>2411</v>
      </c>
      <c r="C82" s="80">
        <v>-25</v>
      </c>
      <c r="D82" s="80">
        <v>-449</v>
      </c>
      <c r="E82" s="80">
        <v>449</v>
      </c>
      <c r="F82" s="80">
        <v>0</v>
      </c>
      <c r="G82" s="80">
        <v>-479</v>
      </c>
      <c r="H82" s="80">
        <v>1907</v>
      </c>
    </row>
    <row r="83" spans="1:8">
      <c r="A83" s="79" t="s">
        <v>89</v>
      </c>
      <c r="B83" s="80">
        <v>815</v>
      </c>
      <c r="C83" s="80">
        <v>0</v>
      </c>
      <c r="D83" s="80">
        <v>-41</v>
      </c>
      <c r="E83" s="80">
        <v>41</v>
      </c>
      <c r="F83" s="80">
        <v>0</v>
      </c>
      <c r="G83" s="80">
        <v>-218</v>
      </c>
      <c r="H83" s="80">
        <v>597</v>
      </c>
    </row>
    <row r="84" ht="27" customHeight="1" spans="1:8">
      <c r="A84" s="81" t="s">
        <v>90</v>
      </c>
      <c r="B84" s="80">
        <v>6033</v>
      </c>
      <c r="C84" s="80"/>
      <c r="D84" s="80">
        <v>-5774</v>
      </c>
      <c r="E84" s="80">
        <v>5774</v>
      </c>
      <c r="F84" s="80"/>
      <c r="G84" s="80"/>
      <c r="H84" s="80">
        <v>6033</v>
      </c>
    </row>
    <row r="85" spans="1:8">
      <c r="A85" s="79" t="s">
        <v>91</v>
      </c>
      <c r="B85" s="80">
        <v>735</v>
      </c>
      <c r="C85" s="80">
        <v>0</v>
      </c>
      <c r="D85" s="80">
        <v>-300</v>
      </c>
      <c r="E85" s="80">
        <v>300</v>
      </c>
      <c r="F85" s="80">
        <v>0</v>
      </c>
      <c r="G85" s="80">
        <v>-435</v>
      </c>
      <c r="H85" s="80">
        <v>300</v>
      </c>
    </row>
    <row r="86" spans="1:8">
      <c r="A86" s="79" t="s">
        <v>92</v>
      </c>
      <c r="B86" s="80">
        <v>336</v>
      </c>
      <c r="C86" s="80">
        <v>0</v>
      </c>
      <c r="D86" s="80">
        <v>-35</v>
      </c>
      <c r="E86" s="80">
        <v>35</v>
      </c>
      <c r="F86" s="80">
        <v>0</v>
      </c>
      <c r="G86" s="80">
        <v>-1</v>
      </c>
      <c r="H86" s="80">
        <v>335</v>
      </c>
    </row>
    <row r="87" spans="1:8">
      <c r="A87" s="81" t="s">
        <v>93</v>
      </c>
      <c r="B87" s="80">
        <v>262</v>
      </c>
      <c r="C87" s="80">
        <v>-23</v>
      </c>
      <c r="D87" s="80"/>
      <c r="E87" s="80"/>
      <c r="F87" s="80"/>
      <c r="G87" s="80"/>
      <c r="H87" s="80">
        <v>239</v>
      </c>
    </row>
    <row r="88" spans="1:8">
      <c r="A88" s="81" t="s">
        <v>94</v>
      </c>
      <c r="B88" s="80">
        <v>94</v>
      </c>
      <c r="C88" s="80"/>
      <c r="D88" s="80"/>
      <c r="E88" s="80"/>
      <c r="F88" s="80"/>
      <c r="G88" s="80"/>
      <c r="H88" s="80">
        <v>94</v>
      </c>
    </row>
    <row r="89" spans="1:8">
      <c r="A89" s="79" t="s">
        <v>95</v>
      </c>
      <c r="B89" s="80">
        <v>321</v>
      </c>
      <c r="C89" s="80">
        <v>0</v>
      </c>
      <c r="D89" s="80">
        <v>0</v>
      </c>
      <c r="E89" s="80">
        <v>0</v>
      </c>
      <c r="F89" s="80">
        <v>0</v>
      </c>
      <c r="G89" s="80">
        <v>-192</v>
      </c>
      <c r="H89" s="80">
        <v>129</v>
      </c>
    </row>
    <row r="90" spans="1:8">
      <c r="A90" s="79" t="s">
        <v>96</v>
      </c>
      <c r="B90" s="80">
        <v>20395</v>
      </c>
      <c r="C90" s="80">
        <v>-9320</v>
      </c>
      <c r="D90" s="80">
        <v>-1200</v>
      </c>
      <c r="E90" s="80">
        <v>1200</v>
      </c>
      <c r="F90" s="80">
        <v>0</v>
      </c>
      <c r="G90" s="80">
        <v>-1904</v>
      </c>
      <c r="H90" s="80">
        <v>9171</v>
      </c>
    </row>
    <row r="91" spans="1:8">
      <c r="A91" s="79" t="s">
        <v>97</v>
      </c>
      <c r="B91" s="80">
        <v>383</v>
      </c>
      <c r="C91" s="80">
        <v>-173</v>
      </c>
      <c r="D91" s="80">
        <v>0</v>
      </c>
      <c r="E91" s="80">
        <v>0</v>
      </c>
      <c r="F91" s="80">
        <v>0</v>
      </c>
      <c r="G91" s="80">
        <v>-125</v>
      </c>
      <c r="H91" s="80">
        <v>85</v>
      </c>
    </row>
    <row r="92" spans="1:8">
      <c r="A92" s="79" t="s">
        <v>98</v>
      </c>
      <c r="B92" s="80">
        <v>19190</v>
      </c>
      <c r="C92" s="80">
        <v>-9022</v>
      </c>
      <c r="D92" s="80">
        <v>-1000</v>
      </c>
      <c r="E92" s="80">
        <v>1000</v>
      </c>
      <c r="F92" s="80">
        <v>0</v>
      </c>
      <c r="G92" s="80">
        <v>-1779</v>
      </c>
      <c r="H92" s="80">
        <v>8389</v>
      </c>
    </row>
    <row r="93" spans="1:8">
      <c r="A93" s="81" t="s">
        <v>99</v>
      </c>
      <c r="B93" s="80">
        <v>322</v>
      </c>
      <c r="C93" s="80"/>
      <c r="D93" s="80"/>
      <c r="E93" s="80"/>
      <c r="F93" s="80"/>
      <c r="G93" s="80"/>
      <c r="H93" s="80">
        <v>322</v>
      </c>
    </row>
    <row r="94" spans="1:8">
      <c r="A94" s="81" t="s">
        <v>100</v>
      </c>
      <c r="B94" s="80">
        <v>500</v>
      </c>
      <c r="C94" s="80">
        <v>-125</v>
      </c>
      <c r="D94" s="80">
        <v>-200</v>
      </c>
      <c r="E94" s="80">
        <v>200</v>
      </c>
      <c r="F94" s="80"/>
      <c r="G94" s="80"/>
      <c r="H94" s="80">
        <v>375</v>
      </c>
    </row>
    <row r="95" spans="1:8">
      <c r="A95" s="79" t="s">
        <v>101</v>
      </c>
      <c r="B95" s="80">
        <v>15618</v>
      </c>
      <c r="C95" s="80">
        <v>-2904</v>
      </c>
      <c r="D95" s="80">
        <v>-311</v>
      </c>
      <c r="E95" s="80">
        <v>311</v>
      </c>
      <c r="F95" s="80">
        <v>16810</v>
      </c>
      <c r="G95" s="80">
        <v>-857</v>
      </c>
      <c r="H95" s="80">
        <v>28667</v>
      </c>
    </row>
    <row r="96" spans="1:8">
      <c r="A96" s="81" t="s">
        <v>102</v>
      </c>
      <c r="B96" s="80">
        <v>67</v>
      </c>
      <c r="C96" s="80">
        <v>-15</v>
      </c>
      <c r="D96" s="80"/>
      <c r="E96" s="80"/>
      <c r="F96" s="80"/>
      <c r="G96" s="80"/>
      <c r="H96" s="80">
        <v>52</v>
      </c>
    </row>
    <row r="97" spans="1:8">
      <c r="A97" s="81" t="s">
        <v>103</v>
      </c>
      <c r="B97" s="80">
        <v>15</v>
      </c>
      <c r="C97" s="80"/>
      <c r="D97" s="80"/>
      <c r="E97" s="80"/>
      <c r="F97" s="80"/>
      <c r="G97" s="80"/>
      <c r="H97" s="80">
        <v>15</v>
      </c>
    </row>
    <row r="98" spans="1:8">
      <c r="A98" s="79" t="s">
        <v>104</v>
      </c>
      <c r="B98" s="80">
        <v>4311</v>
      </c>
      <c r="C98" s="80">
        <v>-835</v>
      </c>
      <c r="D98" s="80">
        <v>0</v>
      </c>
      <c r="E98" s="80">
        <v>0</v>
      </c>
      <c r="F98" s="80">
        <v>16810</v>
      </c>
      <c r="G98" s="80">
        <v>-168</v>
      </c>
      <c r="H98" s="80">
        <v>20118</v>
      </c>
    </row>
    <row r="99" spans="1:8">
      <c r="A99" s="79" t="s">
        <v>105</v>
      </c>
      <c r="B99" s="80">
        <v>11225</v>
      </c>
      <c r="C99" s="80">
        <v>-2054</v>
      </c>
      <c r="D99" s="80">
        <v>-311</v>
      </c>
      <c r="E99" s="80">
        <v>311</v>
      </c>
      <c r="F99" s="80">
        <v>0</v>
      </c>
      <c r="G99" s="80">
        <v>-689</v>
      </c>
      <c r="H99" s="80">
        <v>8482</v>
      </c>
    </row>
    <row r="100" spans="1:8">
      <c r="A100" s="79" t="s">
        <v>106</v>
      </c>
      <c r="B100" s="80">
        <v>16592</v>
      </c>
      <c r="C100" s="80">
        <v>-3289</v>
      </c>
      <c r="D100" s="80">
        <v>0</v>
      </c>
      <c r="E100" s="80">
        <v>0</v>
      </c>
      <c r="F100" s="80">
        <v>290</v>
      </c>
      <c r="G100" s="80">
        <v>-853</v>
      </c>
      <c r="H100" s="80">
        <v>12740</v>
      </c>
    </row>
    <row r="101" spans="1:8">
      <c r="A101" s="79" t="s">
        <v>107</v>
      </c>
      <c r="B101" s="80">
        <v>2039</v>
      </c>
      <c r="C101" s="80">
        <v>-454</v>
      </c>
      <c r="D101" s="80">
        <v>0</v>
      </c>
      <c r="E101" s="80">
        <v>0</v>
      </c>
      <c r="F101" s="80">
        <v>0</v>
      </c>
      <c r="G101" s="80">
        <v>-298</v>
      </c>
      <c r="H101" s="80">
        <v>1287</v>
      </c>
    </row>
    <row r="102" spans="1:8">
      <c r="A102" s="79" t="s">
        <v>108</v>
      </c>
      <c r="B102" s="80">
        <v>3026</v>
      </c>
      <c r="C102" s="80">
        <v>-1493</v>
      </c>
      <c r="D102" s="80">
        <v>0</v>
      </c>
      <c r="E102" s="80">
        <v>0</v>
      </c>
      <c r="F102" s="80">
        <v>0</v>
      </c>
      <c r="G102" s="80">
        <v>-251</v>
      </c>
      <c r="H102" s="80">
        <v>1282</v>
      </c>
    </row>
    <row r="103" spans="1:8">
      <c r="A103" s="79" t="s">
        <v>109</v>
      </c>
      <c r="B103" s="80">
        <v>3643</v>
      </c>
      <c r="C103" s="80">
        <v>-1723</v>
      </c>
      <c r="D103" s="80">
        <v>0</v>
      </c>
      <c r="E103" s="80">
        <v>0</v>
      </c>
      <c r="F103" s="80">
        <v>290</v>
      </c>
      <c r="G103" s="80">
        <v>-57</v>
      </c>
      <c r="H103" s="80">
        <v>2153</v>
      </c>
    </row>
    <row r="104" spans="1:8">
      <c r="A104" s="79" t="s">
        <v>110</v>
      </c>
      <c r="B104" s="80">
        <v>570</v>
      </c>
      <c r="C104" s="80">
        <v>231</v>
      </c>
      <c r="D104" s="80">
        <v>0</v>
      </c>
      <c r="E104" s="80">
        <v>0</v>
      </c>
      <c r="F104" s="80">
        <v>0</v>
      </c>
      <c r="G104" s="80">
        <v>-220</v>
      </c>
      <c r="H104" s="80">
        <v>581</v>
      </c>
    </row>
    <row r="105" spans="1:8">
      <c r="A105" s="79" t="s">
        <v>111</v>
      </c>
      <c r="B105" s="80">
        <v>6987</v>
      </c>
      <c r="C105" s="80">
        <v>150</v>
      </c>
      <c r="D105" s="80">
        <v>0</v>
      </c>
      <c r="E105" s="80">
        <v>0</v>
      </c>
      <c r="F105" s="80">
        <v>0</v>
      </c>
      <c r="G105" s="80">
        <v>0</v>
      </c>
      <c r="H105" s="80">
        <v>7137</v>
      </c>
    </row>
    <row r="106" spans="1:8">
      <c r="A106" s="79" t="s">
        <v>112</v>
      </c>
      <c r="B106" s="80">
        <v>327</v>
      </c>
      <c r="C106" s="80">
        <v>0</v>
      </c>
      <c r="D106" s="80">
        <v>0</v>
      </c>
      <c r="E106" s="80">
        <v>0</v>
      </c>
      <c r="F106" s="80">
        <v>0</v>
      </c>
      <c r="G106" s="80">
        <v>-27</v>
      </c>
      <c r="H106" s="80">
        <v>300</v>
      </c>
    </row>
    <row r="107" spans="1:8">
      <c r="A107" s="79" t="s">
        <v>113</v>
      </c>
      <c r="B107" s="80">
        <v>1841</v>
      </c>
      <c r="C107" s="80">
        <v>-811</v>
      </c>
      <c r="D107" s="80">
        <v>0</v>
      </c>
      <c r="E107" s="80">
        <v>0</v>
      </c>
      <c r="F107" s="80">
        <v>2900</v>
      </c>
      <c r="G107" s="80">
        <v>-222</v>
      </c>
      <c r="H107" s="80">
        <v>3708</v>
      </c>
    </row>
    <row r="108" spans="1:8">
      <c r="A108" s="79" t="s">
        <v>114</v>
      </c>
      <c r="B108" s="80">
        <v>1399</v>
      </c>
      <c r="C108" s="80">
        <v>-753</v>
      </c>
      <c r="D108" s="80">
        <v>0</v>
      </c>
      <c r="E108" s="80">
        <v>0</v>
      </c>
      <c r="F108" s="80">
        <v>2900</v>
      </c>
      <c r="G108" s="80">
        <v>-220</v>
      </c>
      <c r="H108" s="80">
        <v>3326</v>
      </c>
    </row>
    <row r="109" spans="1:8">
      <c r="A109" s="79" t="s">
        <v>115</v>
      </c>
      <c r="B109" s="80">
        <v>442</v>
      </c>
      <c r="C109" s="80">
        <v>-58</v>
      </c>
      <c r="D109" s="80">
        <v>0</v>
      </c>
      <c r="E109" s="80">
        <v>0</v>
      </c>
      <c r="F109" s="80">
        <v>0</v>
      </c>
      <c r="G109" s="80">
        <v>-2</v>
      </c>
      <c r="H109" s="80">
        <v>382</v>
      </c>
    </row>
    <row r="110" spans="1:8">
      <c r="A110" s="79" t="s">
        <v>116</v>
      </c>
      <c r="B110" s="80">
        <v>876</v>
      </c>
      <c r="C110" s="80">
        <v>-141</v>
      </c>
      <c r="D110" s="80">
        <v>0</v>
      </c>
      <c r="E110" s="80">
        <v>0</v>
      </c>
      <c r="F110" s="80">
        <v>0</v>
      </c>
      <c r="G110" s="80">
        <v>-701</v>
      </c>
      <c r="H110" s="80">
        <v>34</v>
      </c>
    </row>
    <row r="111" spans="1:8">
      <c r="A111" s="79" t="s">
        <v>117</v>
      </c>
      <c r="B111" s="80">
        <v>154</v>
      </c>
      <c r="C111" s="80">
        <v>-119</v>
      </c>
      <c r="D111" s="80">
        <v>0</v>
      </c>
      <c r="E111" s="80">
        <v>0</v>
      </c>
      <c r="F111" s="80">
        <v>0</v>
      </c>
      <c r="G111" s="80">
        <v>-5</v>
      </c>
      <c r="H111" s="80">
        <v>30</v>
      </c>
    </row>
    <row r="112" spans="1:8">
      <c r="A112" s="79" t="s">
        <v>118</v>
      </c>
      <c r="B112" s="80">
        <v>722</v>
      </c>
      <c r="C112" s="80">
        <v>-22</v>
      </c>
      <c r="D112" s="80">
        <v>0</v>
      </c>
      <c r="E112" s="80">
        <v>0</v>
      </c>
      <c r="F112" s="80">
        <v>0</v>
      </c>
      <c r="G112" s="80">
        <v>-696</v>
      </c>
      <c r="H112" s="80">
        <v>4</v>
      </c>
    </row>
    <row r="113" spans="1:8">
      <c r="A113" s="79" t="s">
        <v>119</v>
      </c>
      <c r="B113" s="80">
        <v>291</v>
      </c>
      <c r="C113" s="80">
        <v>-85</v>
      </c>
      <c r="D113" s="80">
        <v>0</v>
      </c>
      <c r="E113" s="80">
        <v>0</v>
      </c>
      <c r="F113" s="80">
        <v>0</v>
      </c>
      <c r="G113" s="80">
        <v>-7</v>
      </c>
      <c r="H113" s="80">
        <v>199</v>
      </c>
    </row>
    <row r="114" spans="1:8">
      <c r="A114" s="79" t="s">
        <v>120</v>
      </c>
      <c r="B114" s="80">
        <v>3095</v>
      </c>
      <c r="C114" s="80">
        <v>-1729</v>
      </c>
      <c r="D114" s="80">
        <v>0</v>
      </c>
      <c r="E114" s="80">
        <v>0</v>
      </c>
      <c r="F114" s="80">
        <v>0</v>
      </c>
      <c r="G114" s="80">
        <v>-168</v>
      </c>
      <c r="H114" s="80">
        <v>1198</v>
      </c>
    </row>
    <row r="115" spans="1:8">
      <c r="A115" s="79" t="s">
        <v>121</v>
      </c>
      <c r="B115" s="80">
        <v>3056</v>
      </c>
      <c r="C115" s="80">
        <v>-1726</v>
      </c>
      <c r="D115" s="80">
        <v>0</v>
      </c>
      <c r="E115" s="80">
        <v>0</v>
      </c>
      <c r="F115" s="80">
        <v>0</v>
      </c>
      <c r="G115" s="80">
        <v>-157</v>
      </c>
      <c r="H115" s="80">
        <v>1173</v>
      </c>
    </row>
    <row r="116" spans="1:8">
      <c r="A116" s="79" t="s">
        <v>122</v>
      </c>
      <c r="B116" s="80">
        <v>39</v>
      </c>
      <c r="C116" s="80">
        <v>-3</v>
      </c>
      <c r="D116" s="80">
        <v>0</v>
      </c>
      <c r="E116" s="80">
        <v>0</v>
      </c>
      <c r="F116" s="80">
        <v>0</v>
      </c>
      <c r="G116" s="80">
        <v>-11</v>
      </c>
      <c r="H116" s="80">
        <v>25</v>
      </c>
    </row>
    <row r="117" spans="1:8">
      <c r="A117" s="82" t="s">
        <v>123</v>
      </c>
      <c r="B117" s="80">
        <v>134</v>
      </c>
      <c r="C117" s="80"/>
      <c r="D117" s="80"/>
      <c r="E117" s="80"/>
      <c r="F117" s="80"/>
      <c r="G117" s="80"/>
      <c r="H117" s="80">
        <v>134</v>
      </c>
    </row>
    <row r="118" spans="1:8">
      <c r="A118" s="79" t="s">
        <v>124</v>
      </c>
      <c r="B118" s="80">
        <v>95</v>
      </c>
      <c r="C118" s="80">
        <v>300</v>
      </c>
      <c r="D118" s="80">
        <v>0</v>
      </c>
      <c r="E118" s="80">
        <v>0</v>
      </c>
      <c r="F118" s="80">
        <v>0</v>
      </c>
      <c r="G118" s="80">
        <v>-256</v>
      </c>
      <c r="H118" s="80">
        <v>139</v>
      </c>
    </row>
    <row r="119" spans="1:8">
      <c r="A119" s="79" t="s">
        <v>125</v>
      </c>
      <c r="B119" s="80">
        <v>749</v>
      </c>
      <c r="C119" s="80">
        <v>-150</v>
      </c>
      <c r="D119" s="80">
        <v>0</v>
      </c>
      <c r="E119" s="80">
        <v>0</v>
      </c>
      <c r="F119" s="80">
        <v>0</v>
      </c>
      <c r="G119" s="80">
        <v>-16</v>
      </c>
      <c r="H119" s="80">
        <v>583</v>
      </c>
    </row>
    <row r="120" spans="1:8">
      <c r="A120" s="79" t="s">
        <v>126</v>
      </c>
      <c r="B120" s="80">
        <v>51</v>
      </c>
      <c r="C120" s="80">
        <v>0</v>
      </c>
      <c r="D120" s="80">
        <v>0</v>
      </c>
      <c r="E120" s="80">
        <v>0</v>
      </c>
      <c r="F120" s="80">
        <v>0</v>
      </c>
      <c r="G120" s="80">
        <v>-16</v>
      </c>
      <c r="H120" s="80">
        <v>35</v>
      </c>
    </row>
    <row r="121" spans="1:8">
      <c r="A121" s="81" t="s">
        <v>127</v>
      </c>
      <c r="B121" s="80">
        <v>636</v>
      </c>
      <c r="C121" s="80">
        <v>-118</v>
      </c>
      <c r="D121" s="80"/>
      <c r="E121" s="80"/>
      <c r="F121" s="80"/>
      <c r="G121" s="80"/>
      <c r="H121" s="80">
        <v>518</v>
      </c>
    </row>
    <row r="122" spans="1:8">
      <c r="A122" s="81" t="s">
        <v>128</v>
      </c>
      <c r="B122" s="80">
        <v>7</v>
      </c>
      <c r="C122" s="80"/>
      <c r="D122" s="80"/>
      <c r="E122" s="80"/>
      <c r="F122" s="80"/>
      <c r="G122" s="80"/>
      <c r="H122" s="80">
        <v>7</v>
      </c>
    </row>
    <row r="123" spans="1:8">
      <c r="A123" s="81" t="s">
        <v>129</v>
      </c>
      <c r="B123" s="80">
        <v>30</v>
      </c>
      <c r="C123" s="80">
        <v>-30</v>
      </c>
      <c r="D123" s="80"/>
      <c r="E123" s="80"/>
      <c r="F123" s="80"/>
      <c r="G123" s="80"/>
      <c r="H123" s="80"/>
    </row>
    <row r="124" spans="1:8">
      <c r="A124" s="81" t="s">
        <v>130</v>
      </c>
      <c r="B124" s="80">
        <v>25</v>
      </c>
      <c r="C124" s="80">
        <v>-2</v>
      </c>
      <c r="D124" s="80"/>
      <c r="E124" s="80"/>
      <c r="F124" s="80"/>
      <c r="G124" s="80"/>
      <c r="H124" s="80">
        <v>23</v>
      </c>
    </row>
    <row r="125" spans="1:8">
      <c r="A125" s="79" t="s">
        <v>131</v>
      </c>
      <c r="B125" s="80">
        <v>4000</v>
      </c>
      <c r="C125" s="80"/>
      <c r="D125" s="80"/>
      <c r="E125" s="80"/>
      <c r="F125" s="80"/>
      <c r="G125" s="80">
        <v>-2440</v>
      </c>
      <c r="H125" s="80">
        <v>1560</v>
      </c>
    </row>
    <row r="126" spans="1:8">
      <c r="A126" s="79" t="s">
        <v>132</v>
      </c>
      <c r="B126" s="80">
        <v>11431</v>
      </c>
      <c r="C126" s="80">
        <v>-7150</v>
      </c>
      <c r="D126" s="80"/>
      <c r="E126" s="80"/>
      <c r="F126" s="80"/>
      <c r="G126" s="80"/>
      <c r="H126" s="80">
        <v>4281</v>
      </c>
    </row>
    <row r="127" spans="1:8">
      <c r="A127" s="79" t="s">
        <v>133</v>
      </c>
      <c r="B127" s="80">
        <v>6181</v>
      </c>
      <c r="C127" s="80">
        <v>-1013</v>
      </c>
      <c r="D127" s="80">
        <v>0</v>
      </c>
      <c r="E127" s="80">
        <v>0</v>
      </c>
      <c r="F127" s="80">
        <v>0</v>
      </c>
      <c r="G127" s="80">
        <v>-71</v>
      </c>
      <c r="H127" s="80">
        <v>5097</v>
      </c>
    </row>
    <row r="128" spans="1:8">
      <c r="A128" s="79" t="s">
        <v>134</v>
      </c>
      <c r="B128" s="80">
        <v>41</v>
      </c>
      <c r="C128" s="80">
        <v>10</v>
      </c>
      <c r="D128" s="80">
        <v>0</v>
      </c>
      <c r="E128" s="80">
        <v>0</v>
      </c>
      <c r="F128" s="80">
        <v>0</v>
      </c>
      <c r="G128" s="80">
        <v>-10</v>
      </c>
      <c r="H128" s="80">
        <v>41</v>
      </c>
    </row>
    <row r="129" s="71" customFormat="1" spans="1:8">
      <c r="A129" s="77" t="s">
        <v>135</v>
      </c>
      <c r="B129" s="78">
        <v>22883</v>
      </c>
      <c r="C129" s="78">
        <v>2314</v>
      </c>
      <c r="D129" s="78">
        <v>-2181</v>
      </c>
      <c r="E129" s="78">
        <v>2181</v>
      </c>
      <c r="F129" s="78">
        <v>0</v>
      </c>
      <c r="G129" s="78">
        <v>-5035</v>
      </c>
      <c r="H129" s="78">
        <v>20162</v>
      </c>
    </row>
    <row r="130" spans="1:8">
      <c r="A130" s="79" t="s">
        <v>136</v>
      </c>
      <c r="B130" s="80">
        <v>1355</v>
      </c>
      <c r="C130" s="80">
        <v>-700</v>
      </c>
      <c r="D130" s="80">
        <v>0</v>
      </c>
      <c r="E130" s="80">
        <v>0</v>
      </c>
      <c r="F130" s="80">
        <v>0</v>
      </c>
      <c r="G130" s="80">
        <v>0</v>
      </c>
      <c r="H130" s="80">
        <v>655</v>
      </c>
    </row>
    <row r="131" spans="1:8">
      <c r="A131" s="79" t="s">
        <v>137</v>
      </c>
      <c r="B131" s="80">
        <v>21528</v>
      </c>
      <c r="C131" s="80">
        <v>3014</v>
      </c>
      <c r="D131" s="80">
        <v>-2181</v>
      </c>
      <c r="E131" s="80">
        <v>2181</v>
      </c>
      <c r="F131" s="80">
        <v>0</v>
      </c>
      <c r="G131" s="80">
        <v>-5035</v>
      </c>
      <c r="H131" s="80">
        <v>19507</v>
      </c>
    </row>
    <row r="132" hidden="1" spans="1:8">
      <c r="A132" s="79" t="s">
        <v>138</v>
      </c>
      <c r="B132" s="80">
        <v>3000</v>
      </c>
      <c r="C132" s="80">
        <v>2000</v>
      </c>
      <c r="D132" s="80">
        <v>-2181</v>
      </c>
      <c r="E132" s="80">
        <v>2181</v>
      </c>
      <c r="F132" s="80"/>
      <c r="G132" s="80">
        <v>-1628</v>
      </c>
      <c r="H132" s="80">
        <v>3372</v>
      </c>
    </row>
    <row r="133" hidden="1" spans="1:8">
      <c r="A133" s="79" t="s">
        <v>139</v>
      </c>
      <c r="B133" s="80">
        <v>300</v>
      </c>
      <c r="C133" s="80">
        <v>420</v>
      </c>
      <c r="D133" s="80"/>
      <c r="E133" s="80"/>
      <c r="F133" s="80"/>
      <c r="G133" s="80">
        <v>-39</v>
      </c>
      <c r="H133" s="80">
        <v>681</v>
      </c>
    </row>
    <row r="134" hidden="1" spans="1:8">
      <c r="A134" s="79" t="s">
        <v>140</v>
      </c>
      <c r="B134" s="80"/>
      <c r="C134" s="80">
        <v>2000</v>
      </c>
      <c r="D134" s="80"/>
      <c r="E134" s="80"/>
      <c r="F134" s="80"/>
      <c r="G134" s="80">
        <v>-1000</v>
      </c>
      <c r="H134" s="80">
        <v>1000</v>
      </c>
    </row>
    <row r="135" hidden="1" spans="1:8">
      <c r="A135" s="79" t="s">
        <v>141</v>
      </c>
      <c r="B135" s="80">
        <v>2000</v>
      </c>
      <c r="C135" s="80"/>
      <c r="D135" s="80"/>
      <c r="E135" s="80"/>
      <c r="F135" s="80"/>
      <c r="G135" s="80">
        <v>-1</v>
      </c>
      <c r="H135" s="80">
        <v>1999</v>
      </c>
    </row>
    <row r="136" hidden="1" spans="1:8">
      <c r="A136" s="79" t="s">
        <v>142</v>
      </c>
      <c r="B136" s="80">
        <v>100</v>
      </c>
      <c r="C136" s="80"/>
      <c r="D136" s="80"/>
      <c r="E136" s="80"/>
      <c r="F136" s="80"/>
      <c r="G136" s="80">
        <v>-100</v>
      </c>
      <c r="H136" s="80">
        <v>0</v>
      </c>
    </row>
    <row r="137" hidden="1" spans="1:8">
      <c r="A137" s="79" t="s">
        <v>143</v>
      </c>
      <c r="B137" s="80">
        <v>300</v>
      </c>
      <c r="C137" s="80"/>
      <c r="D137" s="80"/>
      <c r="E137" s="80"/>
      <c r="F137" s="80"/>
      <c r="G137" s="80">
        <v>-296</v>
      </c>
      <c r="H137" s="80">
        <v>4</v>
      </c>
    </row>
    <row r="138" hidden="1" spans="1:8">
      <c r="A138" s="79" t="s">
        <v>144</v>
      </c>
      <c r="B138" s="80">
        <v>1800</v>
      </c>
      <c r="C138" s="80">
        <v>-363</v>
      </c>
      <c r="D138" s="80"/>
      <c r="E138" s="80"/>
      <c r="F138" s="80"/>
      <c r="G138" s="80">
        <v>-530</v>
      </c>
      <c r="H138" s="80">
        <v>907</v>
      </c>
    </row>
    <row r="139" hidden="1" spans="1:8">
      <c r="A139" s="79" t="s">
        <v>145</v>
      </c>
      <c r="B139" s="80">
        <v>2000</v>
      </c>
      <c r="C139" s="80">
        <v>-171</v>
      </c>
      <c r="D139" s="80"/>
      <c r="E139" s="80"/>
      <c r="F139" s="80"/>
      <c r="G139" s="80">
        <v>-211</v>
      </c>
      <c r="H139" s="80">
        <v>1618</v>
      </c>
    </row>
    <row r="140" ht="27" hidden="1" spans="1:8">
      <c r="A140" s="79" t="s">
        <v>146</v>
      </c>
      <c r="B140" s="80">
        <v>1000</v>
      </c>
      <c r="C140" s="80">
        <v>-24</v>
      </c>
      <c r="D140" s="80"/>
      <c r="E140" s="80"/>
      <c r="F140" s="80"/>
      <c r="G140" s="80">
        <v>-20</v>
      </c>
      <c r="H140" s="80">
        <v>956</v>
      </c>
    </row>
    <row r="141" hidden="1" spans="1:8">
      <c r="A141" s="79" t="s">
        <v>147</v>
      </c>
      <c r="B141" s="80">
        <v>3000</v>
      </c>
      <c r="C141" s="80">
        <v>-1610</v>
      </c>
      <c r="D141" s="80"/>
      <c r="E141" s="80"/>
      <c r="F141" s="80"/>
      <c r="G141" s="80">
        <v>-485</v>
      </c>
      <c r="H141" s="80">
        <v>905</v>
      </c>
    </row>
    <row r="142" hidden="1" spans="1:8">
      <c r="A142" s="79" t="s">
        <v>148</v>
      </c>
      <c r="B142" s="80">
        <v>300</v>
      </c>
      <c r="C142" s="80"/>
      <c r="D142" s="80"/>
      <c r="E142" s="80"/>
      <c r="F142" s="80"/>
      <c r="G142" s="80"/>
      <c r="H142" s="80">
        <v>300</v>
      </c>
    </row>
    <row r="143" hidden="1" spans="1:8">
      <c r="A143" s="79" t="s">
        <v>149</v>
      </c>
      <c r="B143" s="80">
        <v>500</v>
      </c>
      <c r="C143" s="80">
        <v>-400</v>
      </c>
      <c r="D143" s="80"/>
      <c r="E143" s="80"/>
      <c r="F143" s="80"/>
      <c r="G143" s="80">
        <v>-100</v>
      </c>
      <c r="H143" s="80">
        <v>0</v>
      </c>
    </row>
    <row r="144" ht="27" hidden="1" spans="1:8">
      <c r="A144" s="79" t="s">
        <v>150</v>
      </c>
      <c r="B144" s="80">
        <v>1700</v>
      </c>
      <c r="C144" s="80">
        <v>-190</v>
      </c>
      <c r="D144" s="80"/>
      <c r="E144" s="80"/>
      <c r="F144" s="80"/>
      <c r="G144" s="80">
        <v>-281</v>
      </c>
      <c r="H144" s="80">
        <v>1229</v>
      </c>
    </row>
    <row r="145" ht="27" hidden="1" spans="1:8">
      <c r="A145" s="79" t="s">
        <v>151</v>
      </c>
      <c r="B145" s="80">
        <v>100</v>
      </c>
      <c r="C145" s="80"/>
      <c r="D145" s="80"/>
      <c r="E145" s="80"/>
      <c r="F145" s="80"/>
      <c r="G145" s="80">
        <v>-100</v>
      </c>
      <c r="H145" s="80">
        <v>0</v>
      </c>
    </row>
    <row r="146" ht="27" hidden="1" spans="1:8">
      <c r="A146" s="79" t="s">
        <v>152</v>
      </c>
      <c r="B146" s="80">
        <v>450</v>
      </c>
      <c r="C146" s="80"/>
      <c r="D146" s="80"/>
      <c r="E146" s="80"/>
      <c r="F146" s="80"/>
      <c r="G146" s="80">
        <v>-442</v>
      </c>
      <c r="H146" s="80">
        <v>8</v>
      </c>
    </row>
    <row r="147" ht="27" hidden="1" spans="1:8">
      <c r="A147" s="79" t="s">
        <v>153</v>
      </c>
      <c r="B147" s="80">
        <v>100</v>
      </c>
      <c r="C147" s="80"/>
      <c r="D147" s="80"/>
      <c r="E147" s="80"/>
      <c r="F147" s="80"/>
      <c r="G147" s="80">
        <v>-100</v>
      </c>
      <c r="H147" s="80">
        <v>0</v>
      </c>
    </row>
    <row r="148" ht="27" hidden="1" spans="1:8">
      <c r="A148" s="79" t="s">
        <v>154</v>
      </c>
      <c r="B148" s="80">
        <v>230</v>
      </c>
      <c r="C148" s="80">
        <v>-48</v>
      </c>
      <c r="D148" s="80"/>
      <c r="E148" s="80"/>
      <c r="F148" s="80"/>
      <c r="G148" s="80">
        <v>-60</v>
      </c>
      <c r="H148" s="80">
        <v>122</v>
      </c>
    </row>
    <row r="149" ht="27" hidden="1" spans="1:8">
      <c r="A149" s="79" t="s">
        <v>155</v>
      </c>
      <c r="B149" s="80">
        <v>95</v>
      </c>
      <c r="C149" s="80">
        <v>-38</v>
      </c>
      <c r="D149" s="80"/>
      <c r="E149" s="80"/>
      <c r="F149" s="80"/>
      <c r="G149" s="80">
        <v>-16</v>
      </c>
      <c r="H149" s="80">
        <v>41</v>
      </c>
    </row>
    <row r="150" hidden="1" spans="1:8">
      <c r="A150" s="79" t="s">
        <v>156</v>
      </c>
      <c r="B150" s="80">
        <v>2000</v>
      </c>
      <c r="C150" s="80">
        <v>2600</v>
      </c>
      <c r="D150" s="80"/>
      <c r="E150" s="80"/>
      <c r="F150" s="80"/>
      <c r="G150" s="80"/>
      <c r="H150" s="80">
        <v>4600</v>
      </c>
    </row>
    <row r="151" s="71" customFormat="1" spans="1:8">
      <c r="A151" s="77" t="s">
        <v>157</v>
      </c>
      <c r="B151" s="78">
        <v>277100</v>
      </c>
      <c r="C151" s="78">
        <v>-31694</v>
      </c>
      <c r="D151" s="78">
        <v>-25790</v>
      </c>
      <c r="E151" s="78">
        <v>25790</v>
      </c>
      <c r="F151" s="78">
        <v>20000</v>
      </c>
      <c r="G151" s="78">
        <v>-23878</v>
      </c>
      <c r="H151" s="78">
        <v>241528</v>
      </c>
    </row>
  </sheetData>
  <autoFilter ref="A5:H151">
    <extLst/>
  </autoFilter>
  <mergeCells count="9">
    <mergeCell ref="A2:H2"/>
    <mergeCell ref="G3:H3"/>
    <mergeCell ref="C4:D4"/>
    <mergeCell ref="A4:A5"/>
    <mergeCell ref="B4:B5"/>
    <mergeCell ref="E4:E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88" firstPageNumber="4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0"/>
  <sheetViews>
    <sheetView showZeros="0" tabSelected="1" workbookViewId="0">
      <selection activeCell="L4" sqref="L4"/>
    </sheetView>
  </sheetViews>
  <sheetFormatPr defaultColWidth="9" defaultRowHeight="13.5"/>
  <cols>
    <col min="1" max="1" width="45" style="8" customWidth="1"/>
    <col min="2" max="2" width="10.625" style="9" hidden="1" customWidth="1"/>
    <col min="3" max="3" width="12.5" style="10" customWidth="1"/>
    <col min="4" max="4" width="10.625" style="10" hidden="1" customWidth="1"/>
    <col min="5" max="5" width="9.125" style="11" customWidth="1"/>
    <col min="6" max="6" width="9.75" style="10" hidden="1" customWidth="1"/>
    <col min="7" max="7" width="8" style="12" customWidth="1"/>
    <col min="8" max="8" width="9" style="13" hidden="1" customWidth="1"/>
    <col min="9" max="9" width="8.625" style="13" customWidth="1"/>
    <col min="10" max="10" width="9.875" style="8" customWidth="1"/>
    <col min="11" max="242" width="9" style="8"/>
    <col min="243" max="250" width="9" style="14"/>
    <col min="251" max="260" width="9" style="15"/>
    <col min="261" max="261" width="49.75" style="15" customWidth="1"/>
    <col min="262" max="263" width="10.625" style="15" customWidth="1"/>
    <col min="264" max="264" width="9.75" style="15" customWidth="1"/>
    <col min="265" max="516" width="9" style="15"/>
    <col min="517" max="517" width="49.75" style="15" customWidth="1"/>
    <col min="518" max="519" width="10.625" style="15" customWidth="1"/>
    <col min="520" max="520" width="9.75" style="15" customWidth="1"/>
    <col min="521" max="772" width="9" style="15"/>
    <col min="773" max="773" width="49.75" style="15" customWidth="1"/>
    <col min="774" max="775" width="10.625" style="15" customWidth="1"/>
    <col min="776" max="776" width="9.75" style="15" customWidth="1"/>
    <col min="777" max="1028" width="9" style="15"/>
    <col min="1029" max="1029" width="49.75" style="15" customWidth="1"/>
    <col min="1030" max="1031" width="10.625" style="15" customWidth="1"/>
    <col min="1032" max="1032" width="9.75" style="15" customWidth="1"/>
    <col min="1033" max="1284" width="9" style="15"/>
    <col min="1285" max="1285" width="49.75" style="15" customWidth="1"/>
    <col min="1286" max="1287" width="10.625" style="15" customWidth="1"/>
    <col min="1288" max="1288" width="9.75" style="15" customWidth="1"/>
    <col min="1289" max="1540" width="9" style="15"/>
    <col min="1541" max="1541" width="49.75" style="15" customWidth="1"/>
    <col min="1542" max="1543" width="10.625" style="15" customWidth="1"/>
    <col min="1544" max="1544" width="9.75" style="15" customWidth="1"/>
    <col min="1545" max="1796" width="9" style="15"/>
    <col min="1797" max="1797" width="49.75" style="15" customWidth="1"/>
    <col min="1798" max="1799" width="10.625" style="15" customWidth="1"/>
    <col min="1800" max="1800" width="9.75" style="15" customWidth="1"/>
    <col min="1801" max="2052" width="9" style="15"/>
    <col min="2053" max="2053" width="49.75" style="15" customWidth="1"/>
    <col min="2054" max="2055" width="10.625" style="15" customWidth="1"/>
    <col min="2056" max="2056" width="9.75" style="15" customWidth="1"/>
    <col min="2057" max="2308" width="9" style="15"/>
    <col min="2309" max="2309" width="49.75" style="15" customWidth="1"/>
    <col min="2310" max="2311" width="10.625" style="15" customWidth="1"/>
    <col min="2312" max="2312" width="9.75" style="15" customWidth="1"/>
    <col min="2313" max="2564" width="9" style="15"/>
    <col min="2565" max="2565" width="49.75" style="15" customWidth="1"/>
    <col min="2566" max="2567" width="10.625" style="15" customWidth="1"/>
    <col min="2568" max="2568" width="9.75" style="15" customWidth="1"/>
    <col min="2569" max="2820" width="9" style="15"/>
    <col min="2821" max="2821" width="49.75" style="15" customWidth="1"/>
    <col min="2822" max="2823" width="10.625" style="15" customWidth="1"/>
    <col min="2824" max="2824" width="9.75" style="15" customWidth="1"/>
    <col min="2825" max="3076" width="9" style="15"/>
    <col min="3077" max="3077" width="49.75" style="15" customWidth="1"/>
    <col min="3078" max="3079" width="10.625" style="15" customWidth="1"/>
    <col min="3080" max="3080" width="9.75" style="15" customWidth="1"/>
    <col min="3081" max="3332" width="9" style="15"/>
    <col min="3333" max="3333" width="49.75" style="15" customWidth="1"/>
    <col min="3334" max="3335" width="10.625" style="15" customWidth="1"/>
    <col min="3336" max="3336" width="9.75" style="15" customWidth="1"/>
    <col min="3337" max="3588" width="9" style="15"/>
    <col min="3589" max="3589" width="49.75" style="15" customWidth="1"/>
    <col min="3590" max="3591" width="10.625" style="15" customWidth="1"/>
    <col min="3592" max="3592" width="9.75" style="15" customWidth="1"/>
    <col min="3593" max="3844" width="9" style="15"/>
    <col min="3845" max="3845" width="49.75" style="15" customWidth="1"/>
    <col min="3846" max="3847" width="10.625" style="15" customWidth="1"/>
    <col min="3848" max="3848" width="9.75" style="15" customWidth="1"/>
    <col min="3849" max="4100" width="9" style="15"/>
    <col min="4101" max="4101" width="49.75" style="15" customWidth="1"/>
    <col min="4102" max="4103" width="10.625" style="15" customWidth="1"/>
    <col min="4104" max="4104" width="9.75" style="15" customWidth="1"/>
    <col min="4105" max="4356" width="9" style="15"/>
    <col min="4357" max="4357" width="49.75" style="15" customWidth="1"/>
    <col min="4358" max="4359" width="10.625" style="15" customWidth="1"/>
    <col min="4360" max="4360" width="9.75" style="15" customWidth="1"/>
    <col min="4361" max="4612" width="9" style="15"/>
    <col min="4613" max="4613" width="49.75" style="15" customWidth="1"/>
    <col min="4614" max="4615" width="10.625" style="15" customWidth="1"/>
    <col min="4616" max="4616" width="9.75" style="15" customWidth="1"/>
    <col min="4617" max="4868" width="9" style="15"/>
    <col min="4869" max="4869" width="49.75" style="15" customWidth="1"/>
    <col min="4870" max="4871" width="10.625" style="15" customWidth="1"/>
    <col min="4872" max="4872" width="9.75" style="15" customWidth="1"/>
    <col min="4873" max="5124" width="9" style="15"/>
    <col min="5125" max="5125" width="49.75" style="15" customWidth="1"/>
    <col min="5126" max="5127" width="10.625" style="15" customWidth="1"/>
    <col min="5128" max="5128" width="9.75" style="15" customWidth="1"/>
    <col min="5129" max="5380" width="9" style="15"/>
    <col min="5381" max="5381" width="49.75" style="15" customWidth="1"/>
    <col min="5382" max="5383" width="10.625" style="15" customWidth="1"/>
    <col min="5384" max="5384" width="9.75" style="15" customWidth="1"/>
    <col min="5385" max="5636" width="9" style="15"/>
    <col min="5637" max="5637" width="49.75" style="15" customWidth="1"/>
    <col min="5638" max="5639" width="10.625" style="15" customWidth="1"/>
    <col min="5640" max="5640" width="9.75" style="15" customWidth="1"/>
    <col min="5641" max="5892" width="9" style="15"/>
    <col min="5893" max="5893" width="49.75" style="15" customWidth="1"/>
    <col min="5894" max="5895" width="10.625" style="15" customWidth="1"/>
    <col min="5896" max="5896" width="9.75" style="15" customWidth="1"/>
    <col min="5897" max="6148" width="9" style="15"/>
    <col min="6149" max="6149" width="49.75" style="15" customWidth="1"/>
    <col min="6150" max="6151" width="10.625" style="15" customWidth="1"/>
    <col min="6152" max="6152" width="9.75" style="15" customWidth="1"/>
    <col min="6153" max="6404" width="9" style="15"/>
    <col min="6405" max="6405" width="49.75" style="15" customWidth="1"/>
    <col min="6406" max="6407" width="10.625" style="15" customWidth="1"/>
    <col min="6408" max="6408" width="9.75" style="15" customWidth="1"/>
    <col min="6409" max="6660" width="9" style="15"/>
    <col min="6661" max="6661" width="49.75" style="15" customWidth="1"/>
    <col min="6662" max="6663" width="10.625" style="15" customWidth="1"/>
    <col min="6664" max="6664" width="9.75" style="15" customWidth="1"/>
    <col min="6665" max="6916" width="9" style="15"/>
    <col min="6917" max="6917" width="49.75" style="15" customWidth="1"/>
    <col min="6918" max="6919" width="10.625" style="15" customWidth="1"/>
    <col min="6920" max="6920" width="9.75" style="15" customWidth="1"/>
    <col min="6921" max="7172" width="9" style="15"/>
    <col min="7173" max="7173" width="49.75" style="15" customWidth="1"/>
    <col min="7174" max="7175" width="10.625" style="15" customWidth="1"/>
    <col min="7176" max="7176" width="9.75" style="15" customWidth="1"/>
    <col min="7177" max="7428" width="9" style="15"/>
    <col min="7429" max="7429" width="49.75" style="15" customWidth="1"/>
    <col min="7430" max="7431" width="10.625" style="15" customWidth="1"/>
    <col min="7432" max="7432" width="9.75" style="15" customWidth="1"/>
    <col min="7433" max="7684" width="9" style="15"/>
    <col min="7685" max="7685" width="49.75" style="15" customWidth="1"/>
    <col min="7686" max="7687" width="10.625" style="15" customWidth="1"/>
    <col min="7688" max="7688" width="9.75" style="15" customWidth="1"/>
    <col min="7689" max="7940" width="9" style="15"/>
    <col min="7941" max="7941" width="49.75" style="15" customWidth="1"/>
    <col min="7942" max="7943" width="10.625" style="15" customWidth="1"/>
    <col min="7944" max="7944" width="9.75" style="15" customWidth="1"/>
    <col min="7945" max="8196" width="9" style="15"/>
    <col min="8197" max="8197" width="49.75" style="15" customWidth="1"/>
    <col min="8198" max="8199" width="10.625" style="15" customWidth="1"/>
    <col min="8200" max="8200" width="9.75" style="15" customWidth="1"/>
    <col min="8201" max="8452" width="9" style="15"/>
    <col min="8453" max="8453" width="49.75" style="15" customWidth="1"/>
    <col min="8454" max="8455" width="10.625" style="15" customWidth="1"/>
    <col min="8456" max="8456" width="9.75" style="15" customWidth="1"/>
    <col min="8457" max="8708" width="9" style="15"/>
    <col min="8709" max="8709" width="49.75" style="15" customWidth="1"/>
    <col min="8710" max="8711" width="10.625" style="15" customWidth="1"/>
    <col min="8712" max="8712" width="9.75" style="15" customWidth="1"/>
    <col min="8713" max="8964" width="9" style="15"/>
    <col min="8965" max="8965" width="49.75" style="15" customWidth="1"/>
    <col min="8966" max="8967" width="10.625" style="15" customWidth="1"/>
    <col min="8968" max="8968" width="9.75" style="15" customWidth="1"/>
    <col min="8969" max="9220" width="9" style="15"/>
    <col min="9221" max="9221" width="49.75" style="15" customWidth="1"/>
    <col min="9222" max="9223" width="10.625" style="15" customWidth="1"/>
    <col min="9224" max="9224" width="9.75" style="15" customWidth="1"/>
    <col min="9225" max="9476" width="9" style="15"/>
    <col min="9477" max="9477" width="49.75" style="15" customWidth="1"/>
    <col min="9478" max="9479" width="10.625" style="15" customWidth="1"/>
    <col min="9480" max="9480" width="9.75" style="15" customWidth="1"/>
    <col min="9481" max="9732" width="9" style="15"/>
    <col min="9733" max="9733" width="49.75" style="15" customWidth="1"/>
    <col min="9734" max="9735" width="10.625" style="15" customWidth="1"/>
    <col min="9736" max="9736" width="9.75" style="15" customWidth="1"/>
    <col min="9737" max="9988" width="9" style="15"/>
    <col min="9989" max="9989" width="49.75" style="15" customWidth="1"/>
    <col min="9990" max="9991" width="10.625" style="15" customWidth="1"/>
    <col min="9992" max="9992" width="9.75" style="15" customWidth="1"/>
    <col min="9993" max="10244" width="9" style="15"/>
    <col min="10245" max="10245" width="49.75" style="15" customWidth="1"/>
    <col min="10246" max="10247" width="10.625" style="15" customWidth="1"/>
    <col min="10248" max="10248" width="9.75" style="15" customWidth="1"/>
    <col min="10249" max="10500" width="9" style="15"/>
    <col min="10501" max="10501" width="49.75" style="15" customWidth="1"/>
    <col min="10502" max="10503" width="10.625" style="15" customWidth="1"/>
    <col min="10504" max="10504" width="9.75" style="15" customWidth="1"/>
    <col min="10505" max="10756" width="9" style="15"/>
    <col min="10757" max="10757" width="49.75" style="15" customWidth="1"/>
    <col min="10758" max="10759" width="10.625" style="15" customWidth="1"/>
    <col min="10760" max="10760" width="9.75" style="15" customWidth="1"/>
    <col min="10761" max="11012" width="9" style="15"/>
    <col min="11013" max="11013" width="49.75" style="15" customWidth="1"/>
    <col min="11014" max="11015" width="10.625" style="15" customWidth="1"/>
    <col min="11016" max="11016" width="9.75" style="15" customWidth="1"/>
    <col min="11017" max="11268" width="9" style="15"/>
    <col min="11269" max="11269" width="49.75" style="15" customWidth="1"/>
    <col min="11270" max="11271" width="10.625" style="15" customWidth="1"/>
    <col min="11272" max="11272" width="9.75" style="15" customWidth="1"/>
    <col min="11273" max="11524" width="9" style="15"/>
    <col min="11525" max="11525" width="49.75" style="15" customWidth="1"/>
    <col min="11526" max="11527" width="10.625" style="15" customWidth="1"/>
    <col min="11528" max="11528" width="9.75" style="15" customWidth="1"/>
    <col min="11529" max="11780" width="9" style="15"/>
    <col min="11781" max="11781" width="49.75" style="15" customWidth="1"/>
    <col min="11782" max="11783" width="10.625" style="15" customWidth="1"/>
    <col min="11784" max="11784" width="9.75" style="15" customWidth="1"/>
    <col min="11785" max="12036" width="9" style="15"/>
    <col min="12037" max="12037" width="49.75" style="15" customWidth="1"/>
    <col min="12038" max="12039" width="10.625" style="15" customWidth="1"/>
    <col min="12040" max="12040" width="9.75" style="15" customWidth="1"/>
    <col min="12041" max="12292" width="9" style="15"/>
    <col min="12293" max="12293" width="49.75" style="15" customWidth="1"/>
    <col min="12294" max="12295" width="10.625" style="15" customWidth="1"/>
    <col min="12296" max="12296" width="9.75" style="15" customWidth="1"/>
    <col min="12297" max="12548" width="9" style="15"/>
    <col min="12549" max="12549" width="49.75" style="15" customWidth="1"/>
    <col min="12550" max="12551" width="10.625" style="15" customWidth="1"/>
    <col min="12552" max="12552" width="9.75" style="15" customWidth="1"/>
    <col min="12553" max="12804" width="9" style="15"/>
    <col min="12805" max="12805" width="49.75" style="15" customWidth="1"/>
    <col min="12806" max="12807" width="10.625" style="15" customWidth="1"/>
    <col min="12808" max="12808" width="9.75" style="15" customWidth="1"/>
    <col min="12809" max="13060" width="9" style="15"/>
    <col min="13061" max="13061" width="49.75" style="15" customWidth="1"/>
    <col min="13062" max="13063" width="10.625" style="15" customWidth="1"/>
    <col min="13064" max="13064" width="9.75" style="15" customWidth="1"/>
    <col min="13065" max="13316" width="9" style="15"/>
    <col min="13317" max="13317" width="49.75" style="15" customWidth="1"/>
    <col min="13318" max="13319" width="10.625" style="15" customWidth="1"/>
    <col min="13320" max="13320" width="9.75" style="15" customWidth="1"/>
    <col min="13321" max="13572" width="9" style="15"/>
    <col min="13573" max="13573" width="49.75" style="15" customWidth="1"/>
    <col min="13574" max="13575" width="10.625" style="15" customWidth="1"/>
    <col min="13576" max="13576" width="9.75" style="15" customWidth="1"/>
    <col min="13577" max="13828" width="9" style="15"/>
    <col min="13829" max="13829" width="49.75" style="15" customWidth="1"/>
    <col min="13830" max="13831" width="10.625" style="15" customWidth="1"/>
    <col min="13832" max="13832" width="9.75" style="15" customWidth="1"/>
    <col min="13833" max="14084" width="9" style="15"/>
    <col min="14085" max="14085" width="49.75" style="15" customWidth="1"/>
    <col min="14086" max="14087" width="10.625" style="15" customWidth="1"/>
    <col min="14088" max="14088" width="9.75" style="15" customWidth="1"/>
    <col min="14089" max="14340" width="9" style="15"/>
    <col min="14341" max="14341" width="49.75" style="15" customWidth="1"/>
    <col min="14342" max="14343" width="10.625" style="15" customWidth="1"/>
    <col min="14344" max="14344" width="9.75" style="15" customWidth="1"/>
    <col min="14345" max="14596" width="9" style="15"/>
    <col min="14597" max="14597" width="49.75" style="15" customWidth="1"/>
    <col min="14598" max="14599" width="10.625" style="15" customWidth="1"/>
    <col min="14600" max="14600" width="9.75" style="15" customWidth="1"/>
    <col min="14601" max="14852" width="9" style="15"/>
    <col min="14853" max="14853" width="49.75" style="15" customWidth="1"/>
    <col min="14854" max="14855" width="10.625" style="15" customWidth="1"/>
    <col min="14856" max="14856" width="9.75" style="15" customWidth="1"/>
    <col min="14857" max="15108" width="9" style="15"/>
    <col min="15109" max="15109" width="49.75" style="15" customWidth="1"/>
    <col min="15110" max="15111" width="10.625" style="15" customWidth="1"/>
    <col min="15112" max="15112" width="9.75" style="15" customWidth="1"/>
    <col min="15113" max="15364" width="9" style="15"/>
    <col min="15365" max="15365" width="49.75" style="15" customWidth="1"/>
    <col min="15366" max="15367" width="10.625" style="15" customWidth="1"/>
    <col min="15368" max="15368" width="9.75" style="15" customWidth="1"/>
    <col min="15369" max="15620" width="9" style="15"/>
    <col min="15621" max="15621" width="49.75" style="15" customWidth="1"/>
    <col min="15622" max="15623" width="10.625" style="15" customWidth="1"/>
    <col min="15624" max="15624" width="9.75" style="15" customWidth="1"/>
    <col min="15625" max="15876" width="9" style="15"/>
    <col min="15877" max="15877" width="49.75" style="15" customWidth="1"/>
    <col min="15878" max="15879" width="10.625" style="15" customWidth="1"/>
    <col min="15880" max="15880" width="9.75" style="15" customWidth="1"/>
    <col min="15881" max="16132" width="9" style="15"/>
    <col min="16133" max="16133" width="49.75" style="15" customWidth="1"/>
    <col min="16134" max="16135" width="10.625" style="15" customWidth="1"/>
    <col min="16136" max="16136" width="9.75" style="15" customWidth="1"/>
    <col min="16137" max="16384" width="9" style="15"/>
  </cols>
  <sheetData>
    <row r="1" s="1" customFormat="1" spans="1:9">
      <c r="A1" s="1" t="s">
        <v>158</v>
      </c>
      <c r="E1" s="16"/>
      <c r="H1" s="17"/>
      <c r="I1" s="17"/>
    </row>
    <row r="2" ht="31.5" customHeight="1" spans="1:10">
      <c r="A2" s="18" t="s">
        <v>159</v>
      </c>
      <c r="B2" s="18"/>
      <c r="C2" s="18"/>
      <c r="D2" s="18"/>
      <c r="E2" s="18"/>
      <c r="F2" s="18"/>
      <c r="G2" s="18"/>
      <c r="H2" s="18"/>
      <c r="I2" s="18"/>
      <c r="J2" s="18"/>
    </row>
    <row r="3" ht="18.75" spans="1:10">
      <c r="A3" s="19"/>
      <c r="B3" s="20"/>
      <c r="C3" s="21" t="s">
        <v>2</v>
      </c>
      <c r="D3" s="21"/>
      <c r="E3" s="21"/>
      <c r="F3" s="21"/>
      <c r="G3" s="21"/>
      <c r="H3" s="21"/>
      <c r="I3" s="21"/>
      <c r="J3" s="21"/>
    </row>
    <row r="4" s="2" customFormat="1" ht="61.5" customHeight="1" spans="1:250">
      <c r="A4" s="22" t="s">
        <v>3</v>
      </c>
      <c r="B4" s="22" t="s">
        <v>160</v>
      </c>
      <c r="C4" s="22" t="s">
        <v>4</v>
      </c>
      <c r="D4" s="22" t="s">
        <v>161</v>
      </c>
      <c r="E4" s="23" t="s">
        <v>10</v>
      </c>
      <c r="F4" s="24" t="s">
        <v>162</v>
      </c>
      <c r="G4" s="25" t="s">
        <v>163</v>
      </c>
      <c r="H4" s="26" t="s">
        <v>164</v>
      </c>
      <c r="I4" s="26" t="s">
        <v>8</v>
      </c>
      <c r="J4" s="25" t="s">
        <v>9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7"/>
      <c r="IJ4" s="67"/>
      <c r="IK4" s="67"/>
      <c r="IL4" s="67"/>
      <c r="IM4" s="67"/>
      <c r="IN4" s="67"/>
      <c r="IO4" s="67"/>
      <c r="IP4" s="67"/>
    </row>
    <row r="5" spans="1:10">
      <c r="A5" s="27" t="s">
        <v>165</v>
      </c>
      <c r="B5" s="28">
        <v>65403</v>
      </c>
      <c r="C5" s="28">
        <v>63753</v>
      </c>
      <c r="D5" s="28">
        <v>44927</v>
      </c>
      <c r="E5" s="29">
        <v>-38948</v>
      </c>
      <c r="F5" s="29">
        <v>0</v>
      </c>
      <c r="G5" s="29">
        <v>0</v>
      </c>
      <c r="H5" s="29">
        <v>3059</v>
      </c>
      <c r="I5" s="29">
        <v>-2986</v>
      </c>
      <c r="J5" s="28">
        <v>21819</v>
      </c>
    </row>
    <row r="6" ht="27" spans="1:10">
      <c r="A6" s="30" t="s">
        <v>166</v>
      </c>
      <c r="B6" s="31">
        <v>61103</v>
      </c>
      <c r="C6" s="31">
        <v>60253</v>
      </c>
      <c r="D6" s="31">
        <v>42243</v>
      </c>
      <c r="E6" s="32">
        <v>-38564</v>
      </c>
      <c r="F6" s="31">
        <v>0</v>
      </c>
      <c r="G6" s="31">
        <v>0</v>
      </c>
      <c r="H6" s="32">
        <v>3059</v>
      </c>
      <c r="I6" s="32">
        <v>-2986</v>
      </c>
      <c r="J6" s="38">
        <v>18703</v>
      </c>
    </row>
    <row r="7" s="3" customFormat="1" ht="14.25" spans="1:250">
      <c r="A7" s="30" t="s">
        <v>167</v>
      </c>
      <c r="B7" s="33">
        <v>21150</v>
      </c>
      <c r="C7" s="33">
        <v>21150</v>
      </c>
      <c r="D7" s="33">
        <v>10777</v>
      </c>
      <c r="E7" s="34">
        <v>-10777</v>
      </c>
      <c r="F7" s="33">
        <v>0</v>
      </c>
      <c r="G7" s="33">
        <v>0</v>
      </c>
      <c r="H7" s="34">
        <v>1030</v>
      </c>
      <c r="I7" s="34">
        <v>-1030</v>
      </c>
      <c r="J7" s="38">
        <v>9343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8"/>
      <c r="IJ7" s="68"/>
      <c r="IK7" s="68"/>
      <c r="IL7" s="68"/>
      <c r="IM7" s="68"/>
      <c r="IN7" s="68"/>
      <c r="IO7" s="68"/>
      <c r="IP7" s="68"/>
    </row>
    <row r="8" spans="1:10">
      <c r="A8" s="35" t="s">
        <v>168</v>
      </c>
      <c r="B8" s="33">
        <v>21150</v>
      </c>
      <c r="C8" s="36">
        <v>21150</v>
      </c>
      <c r="D8" s="36">
        <v>10777</v>
      </c>
      <c r="E8" s="37">
        <v>-10777</v>
      </c>
      <c r="F8" s="38"/>
      <c r="G8" s="39"/>
      <c r="H8" s="40">
        <v>1030</v>
      </c>
      <c r="I8" s="63">
        <v>-1030</v>
      </c>
      <c r="J8" s="38">
        <v>9343</v>
      </c>
    </row>
    <row r="9" s="3" customFormat="1" ht="14.25" spans="1:250">
      <c r="A9" s="30" t="s">
        <v>169</v>
      </c>
      <c r="B9" s="33">
        <v>5550</v>
      </c>
      <c r="C9" s="36">
        <v>5100</v>
      </c>
      <c r="D9" s="36">
        <v>2850</v>
      </c>
      <c r="E9" s="37">
        <v>-2400</v>
      </c>
      <c r="F9" s="36">
        <v>0</v>
      </c>
      <c r="G9" s="36">
        <v>0</v>
      </c>
      <c r="H9" s="41"/>
      <c r="I9" s="41"/>
      <c r="J9" s="38">
        <v>2700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8"/>
      <c r="IJ9" s="68"/>
      <c r="IK9" s="68"/>
      <c r="IL9" s="68"/>
      <c r="IM9" s="68"/>
      <c r="IN9" s="68"/>
      <c r="IO9" s="68"/>
      <c r="IP9" s="68"/>
    </row>
    <row r="10" spans="1:10">
      <c r="A10" s="35" t="s">
        <v>170</v>
      </c>
      <c r="B10" s="33">
        <v>2000</v>
      </c>
      <c r="C10" s="42">
        <v>2000</v>
      </c>
      <c r="D10" s="42">
        <v>1250</v>
      </c>
      <c r="E10" s="43">
        <v>-1250</v>
      </c>
      <c r="F10" s="38"/>
      <c r="G10" s="39"/>
      <c r="H10" s="40"/>
      <c r="I10" s="40"/>
      <c r="J10" s="38">
        <v>750</v>
      </c>
    </row>
    <row r="11" spans="1:10">
      <c r="A11" s="35" t="s">
        <v>171</v>
      </c>
      <c r="B11" s="33">
        <v>700</v>
      </c>
      <c r="C11" s="42">
        <v>700</v>
      </c>
      <c r="D11" s="42">
        <v>150</v>
      </c>
      <c r="E11" s="43">
        <v>-150</v>
      </c>
      <c r="F11" s="38"/>
      <c r="G11" s="39"/>
      <c r="H11" s="40"/>
      <c r="I11" s="40"/>
      <c r="J11" s="38">
        <v>550</v>
      </c>
    </row>
    <row r="12" s="4" customFormat="1" spans="1:250">
      <c r="A12" s="35" t="s">
        <v>172</v>
      </c>
      <c r="B12" s="33">
        <v>800</v>
      </c>
      <c r="C12" s="42">
        <v>600</v>
      </c>
      <c r="D12" s="42">
        <v>600</v>
      </c>
      <c r="E12" s="43">
        <v>-400</v>
      </c>
      <c r="F12" s="38"/>
      <c r="G12" s="44"/>
      <c r="H12" s="45"/>
      <c r="I12" s="45"/>
      <c r="J12" s="38">
        <v>200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9"/>
      <c r="IJ12" s="69"/>
      <c r="IK12" s="69"/>
      <c r="IL12" s="69"/>
      <c r="IM12" s="69"/>
      <c r="IN12" s="69"/>
      <c r="IO12" s="69"/>
      <c r="IP12" s="69"/>
    </row>
    <row r="13" s="5" customFormat="1" spans="1:10">
      <c r="A13" s="46" t="s">
        <v>173</v>
      </c>
      <c r="B13" s="47">
        <v>1500</v>
      </c>
      <c r="C13" s="48">
        <v>1500</v>
      </c>
      <c r="D13" s="48">
        <v>850</v>
      </c>
      <c r="E13" s="43">
        <v>-600</v>
      </c>
      <c r="F13" s="47"/>
      <c r="G13" s="49"/>
      <c r="H13" s="50"/>
      <c r="I13" s="50"/>
      <c r="J13" s="38">
        <v>900</v>
      </c>
    </row>
    <row r="14" s="6" customFormat="1" spans="1:250">
      <c r="A14" s="51" t="s">
        <v>174</v>
      </c>
      <c r="B14" s="33">
        <v>6573</v>
      </c>
      <c r="C14" s="38">
        <v>6173</v>
      </c>
      <c r="D14" s="38">
        <v>4501</v>
      </c>
      <c r="E14" s="34">
        <v>-4101</v>
      </c>
      <c r="F14" s="38">
        <v>0</v>
      </c>
      <c r="G14" s="38">
        <v>0</v>
      </c>
      <c r="H14" s="29"/>
      <c r="I14" s="29"/>
      <c r="J14" s="38">
        <v>2072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</row>
    <row r="15" s="6" customFormat="1" spans="1:250">
      <c r="A15" s="35" t="s">
        <v>175</v>
      </c>
      <c r="B15" s="33">
        <v>130</v>
      </c>
      <c r="C15" s="42">
        <v>130</v>
      </c>
      <c r="D15" s="42">
        <v>130</v>
      </c>
      <c r="E15" s="43">
        <v>-130</v>
      </c>
      <c r="F15" s="38"/>
      <c r="G15" s="39"/>
      <c r="H15" s="40"/>
      <c r="I15" s="40"/>
      <c r="J15" s="38">
        <v>0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</row>
    <row r="16" s="6" customFormat="1" spans="1:250">
      <c r="A16" s="35" t="s">
        <v>176</v>
      </c>
      <c r="B16" s="33">
        <v>150</v>
      </c>
      <c r="C16" s="42">
        <v>150</v>
      </c>
      <c r="D16" s="42">
        <v>68</v>
      </c>
      <c r="E16" s="43">
        <v>-68</v>
      </c>
      <c r="F16" s="38"/>
      <c r="G16" s="39"/>
      <c r="H16" s="40"/>
      <c r="I16" s="40"/>
      <c r="J16" s="38">
        <v>82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</row>
    <row r="17" s="6" customFormat="1" spans="1:250">
      <c r="A17" s="35" t="s">
        <v>177</v>
      </c>
      <c r="B17" s="33">
        <v>40</v>
      </c>
      <c r="C17" s="42">
        <v>40</v>
      </c>
      <c r="D17" s="42">
        <v>40</v>
      </c>
      <c r="E17" s="43">
        <v>-40</v>
      </c>
      <c r="F17" s="38"/>
      <c r="G17" s="39"/>
      <c r="H17" s="40"/>
      <c r="I17" s="40"/>
      <c r="J17" s="38"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</row>
    <row r="18" s="6" customFormat="1" spans="1:250">
      <c r="A18" s="35" t="s">
        <v>178</v>
      </c>
      <c r="B18" s="33">
        <v>154</v>
      </c>
      <c r="C18" s="42">
        <v>154</v>
      </c>
      <c r="D18" s="42">
        <v>154</v>
      </c>
      <c r="E18" s="43">
        <v>-154</v>
      </c>
      <c r="F18" s="38"/>
      <c r="G18" s="39"/>
      <c r="H18" s="40"/>
      <c r="I18" s="40"/>
      <c r="J18" s="38"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</row>
    <row r="19" s="6" customFormat="1" spans="1:250">
      <c r="A19" s="35" t="s">
        <v>179</v>
      </c>
      <c r="B19" s="33">
        <v>100</v>
      </c>
      <c r="C19" s="42">
        <v>100</v>
      </c>
      <c r="D19" s="42">
        <v>100</v>
      </c>
      <c r="E19" s="43">
        <v>-100</v>
      </c>
      <c r="F19" s="38"/>
      <c r="G19" s="39"/>
      <c r="H19" s="40"/>
      <c r="I19" s="40"/>
      <c r="J19" s="38"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</row>
    <row r="20" s="6" customFormat="1" spans="1:250">
      <c r="A20" s="35" t="s">
        <v>180</v>
      </c>
      <c r="B20" s="33">
        <v>200</v>
      </c>
      <c r="C20" s="42">
        <v>200</v>
      </c>
      <c r="D20" s="42">
        <v>200</v>
      </c>
      <c r="E20" s="43">
        <v>-200</v>
      </c>
      <c r="F20" s="38"/>
      <c r="G20" s="39"/>
      <c r="H20" s="40"/>
      <c r="I20" s="40"/>
      <c r="J20" s="38"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</row>
    <row r="21" s="6" customFormat="1" spans="1:250">
      <c r="A21" s="35" t="s">
        <v>181</v>
      </c>
      <c r="B21" s="33">
        <v>225</v>
      </c>
      <c r="C21" s="42">
        <v>225</v>
      </c>
      <c r="D21" s="42">
        <v>100</v>
      </c>
      <c r="E21" s="43">
        <v>-100</v>
      </c>
      <c r="F21" s="38"/>
      <c r="G21" s="39"/>
      <c r="H21" s="40"/>
      <c r="I21" s="40"/>
      <c r="J21" s="38">
        <v>125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</row>
    <row r="22" s="6" customFormat="1" spans="1:250">
      <c r="A22" s="35" t="s">
        <v>182</v>
      </c>
      <c r="B22" s="33">
        <v>70</v>
      </c>
      <c r="C22" s="42">
        <v>70</v>
      </c>
      <c r="D22" s="42">
        <v>70</v>
      </c>
      <c r="E22" s="43">
        <v>-70</v>
      </c>
      <c r="F22" s="38"/>
      <c r="G22" s="39"/>
      <c r="H22" s="40"/>
      <c r="I22" s="40"/>
      <c r="J22" s="38"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</row>
    <row r="23" s="6" customFormat="1" spans="1:250">
      <c r="A23" s="35" t="s">
        <v>183</v>
      </c>
      <c r="B23" s="33">
        <v>1500</v>
      </c>
      <c r="C23" s="42">
        <v>1500</v>
      </c>
      <c r="D23" s="42">
        <v>1300</v>
      </c>
      <c r="E23" s="43">
        <v>-900</v>
      </c>
      <c r="F23" s="38"/>
      <c r="G23" s="39"/>
      <c r="H23" s="40"/>
      <c r="I23" s="40"/>
      <c r="J23" s="38">
        <v>600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</row>
    <row r="24" s="5" customFormat="1" ht="12.75" customHeight="1" spans="1:10">
      <c r="A24" s="52" t="s">
        <v>184</v>
      </c>
      <c r="B24" s="33">
        <v>1000</v>
      </c>
      <c r="C24" s="47">
        <v>1000</v>
      </c>
      <c r="D24" s="47">
        <v>1000</v>
      </c>
      <c r="E24" s="34">
        <v>-1000</v>
      </c>
      <c r="F24" s="47"/>
      <c r="G24" s="49"/>
      <c r="H24" s="50"/>
      <c r="I24" s="50"/>
      <c r="J24" s="38">
        <v>0</v>
      </c>
    </row>
    <row r="25" s="5" customFormat="1" ht="12.75" customHeight="1" spans="1:10">
      <c r="A25" s="52" t="s">
        <v>185</v>
      </c>
      <c r="B25" s="33">
        <v>500</v>
      </c>
      <c r="C25" s="47">
        <v>500</v>
      </c>
      <c r="D25" s="47">
        <v>39</v>
      </c>
      <c r="E25" s="34">
        <v>-39</v>
      </c>
      <c r="F25" s="47"/>
      <c r="G25" s="49"/>
      <c r="H25" s="50"/>
      <c r="I25" s="50"/>
      <c r="J25" s="38">
        <v>461</v>
      </c>
    </row>
    <row r="26" s="6" customFormat="1" spans="1:250">
      <c r="A26" s="35" t="s">
        <v>186</v>
      </c>
      <c r="B26" s="33">
        <v>1500</v>
      </c>
      <c r="C26" s="42">
        <v>1500</v>
      </c>
      <c r="D26" s="42">
        <v>1300</v>
      </c>
      <c r="E26" s="43">
        <v>-1300</v>
      </c>
      <c r="F26" s="38"/>
      <c r="G26" s="39"/>
      <c r="H26" s="40"/>
      <c r="I26" s="40"/>
      <c r="J26" s="38">
        <v>200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</row>
    <row r="27" s="6" customFormat="1" spans="1:250">
      <c r="A27" s="53" t="s">
        <v>187</v>
      </c>
      <c r="B27" s="33">
        <v>5600</v>
      </c>
      <c r="C27" s="38">
        <v>5600</v>
      </c>
      <c r="D27" s="38">
        <v>5414</v>
      </c>
      <c r="E27" s="34">
        <v>-5354</v>
      </c>
      <c r="F27" s="38">
        <v>0</v>
      </c>
      <c r="G27" s="38">
        <v>0</v>
      </c>
      <c r="H27" s="29"/>
      <c r="I27" s="29"/>
      <c r="J27" s="38">
        <v>246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</row>
    <row r="28" s="6" customFormat="1" spans="1:250">
      <c r="A28" s="35" t="s">
        <v>188</v>
      </c>
      <c r="B28" s="33">
        <v>5600</v>
      </c>
      <c r="C28" s="42">
        <v>5600</v>
      </c>
      <c r="D28" s="42">
        <v>5414</v>
      </c>
      <c r="E28" s="43">
        <v>-5354</v>
      </c>
      <c r="F28" s="38"/>
      <c r="G28" s="39"/>
      <c r="H28" s="40"/>
      <c r="I28" s="40"/>
      <c r="J28" s="38">
        <v>246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</row>
    <row r="29" s="6" customFormat="1" spans="1:250">
      <c r="A29" s="35" t="s">
        <v>189</v>
      </c>
      <c r="B29" s="33">
        <v>76</v>
      </c>
      <c r="C29" s="33">
        <v>76</v>
      </c>
      <c r="D29" s="33">
        <v>76</v>
      </c>
      <c r="E29" s="34">
        <v>-76</v>
      </c>
      <c r="F29" s="33">
        <v>0</v>
      </c>
      <c r="G29" s="33">
        <v>0</v>
      </c>
      <c r="H29" s="29"/>
      <c r="I29" s="29"/>
      <c r="J29" s="38">
        <v>0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</row>
    <row r="30" s="6" customFormat="1" spans="1:250">
      <c r="A30" s="35" t="s">
        <v>190</v>
      </c>
      <c r="B30" s="33">
        <v>76</v>
      </c>
      <c r="C30" s="42">
        <v>76</v>
      </c>
      <c r="D30" s="42">
        <v>76</v>
      </c>
      <c r="E30" s="43">
        <v>-76</v>
      </c>
      <c r="F30" s="38"/>
      <c r="G30" s="39"/>
      <c r="H30" s="40"/>
      <c r="I30" s="40"/>
      <c r="J30" s="38">
        <v>0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</row>
    <row r="31" s="6" customFormat="1" spans="1:250">
      <c r="A31" s="53" t="s">
        <v>191</v>
      </c>
      <c r="B31" s="33">
        <v>105</v>
      </c>
      <c r="C31" s="38">
        <v>105</v>
      </c>
      <c r="D31" s="38">
        <v>105</v>
      </c>
      <c r="E31" s="34">
        <v>-105</v>
      </c>
      <c r="F31" s="38">
        <v>0</v>
      </c>
      <c r="G31" s="38">
        <v>0</v>
      </c>
      <c r="H31" s="29"/>
      <c r="I31" s="29"/>
      <c r="J31" s="38">
        <v>0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</row>
    <row r="32" s="6" customFormat="1" spans="1:250">
      <c r="A32" s="35" t="s">
        <v>192</v>
      </c>
      <c r="B32" s="33">
        <v>105</v>
      </c>
      <c r="C32" s="42">
        <v>105</v>
      </c>
      <c r="D32" s="42">
        <v>105</v>
      </c>
      <c r="E32" s="43">
        <v>-105</v>
      </c>
      <c r="F32" s="38"/>
      <c r="G32" s="39"/>
      <c r="H32" s="40"/>
      <c r="I32" s="40"/>
      <c r="J32" s="38">
        <v>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</row>
    <row r="33" s="6" customFormat="1" spans="1:250">
      <c r="A33" s="53" t="s">
        <v>193</v>
      </c>
      <c r="B33" s="33">
        <v>22049</v>
      </c>
      <c r="C33" s="38">
        <v>22049</v>
      </c>
      <c r="D33" s="38">
        <v>18520</v>
      </c>
      <c r="E33" s="34">
        <v>-15751</v>
      </c>
      <c r="F33" s="34">
        <v>0</v>
      </c>
      <c r="G33" s="34">
        <v>0</v>
      </c>
      <c r="H33" s="34">
        <v>2029</v>
      </c>
      <c r="I33" s="34">
        <v>-1956</v>
      </c>
      <c r="J33" s="38">
        <v>4342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</row>
    <row r="34" s="6" customFormat="1" spans="1:250">
      <c r="A34" s="35" t="s">
        <v>194</v>
      </c>
      <c r="B34" s="33">
        <v>536</v>
      </c>
      <c r="C34" s="42">
        <v>536</v>
      </c>
      <c r="D34" s="42">
        <v>0</v>
      </c>
      <c r="E34" s="43"/>
      <c r="F34" s="38"/>
      <c r="G34" s="39"/>
      <c r="H34" s="40">
        <v>1</v>
      </c>
      <c r="I34" s="63">
        <v>-1</v>
      </c>
      <c r="J34" s="38">
        <v>535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</row>
    <row r="35" s="6" customFormat="1" spans="1:250">
      <c r="A35" s="35" t="s">
        <v>195</v>
      </c>
      <c r="B35" s="33">
        <v>14924</v>
      </c>
      <c r="C35" s="42">
        <v>14924</v>
      </c>
      <c r="D35" s="42">
        <v>13724</v>
      </c>
      <c r="E35" s="43">
        <v>-11724</v>
      </c>
      <c r="F35" s="38"/>
      <c r="G35" s="39"/>
      <c r="H35" s="40">
        <v>2000</v>
      </c>
      <c r="I35" s="63">
        <v>-2000</v>
      </c>
      <c r="J35" s="38">
        <v>1200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</row>
    <row r="36" s="6" customFormat="1" spans="1:250">
      <c r="A36" s="35" t="s">
        <v>196</v>
      </c>
      <c r="B36" s="33">
        <v>300</v>
      </c>
      <c r="C36" s="42">
        <v>300</v>
      </c>
      <c r="D36" s="42">
        <v>300</v>
      </c>
      <c r="E36" s="43"/>
      <c r="F36" s="38"/>
      <c r="G36" s="39"/>
      <c r="H36" s="40">
        <v>27</v>
      </c>
      <c r="I36" s="63">
        <v>-27</v>
      </c>
      <c r="J36" s="38">
        <v>273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</row>
    <row r="37" s="6" customFormat="1" spans="1:250">
      <c r="A37" s="35" t="s">
        <v>197</v>
      </c>
      <c r="B37" s="33">
        <v>222</v>
      </c>
      <c r="C37" s="42">
        <v>222</v>
      </c>
      <c r="D37" s="42">
        <v>222</v>
      </c>
      <c r="E37" s="43">
        <v>-222</v>
      </c>
      <c r="F37" s="38"/>
      <c r="G37" s="39"/>
      <c r="H37" s="40"/>
      <c r="I37" s="40"/>
      <c r="J37" s="38">
        <v>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</row>
    <row r="38" s="6" customFormat="1" ht="27" spans="1:250">
      <c r="A38" s="35" t="s">
        <v>198</v>
      </c>
      <c r="B38" s="33">
        <v>1000</v>
      </c>
      <c r="C38" s="42">
        <v>1000</v>
      </c>
      <c r="D38" s="42">
        <v>1000</v>
      </c>
      <c r="E38" s="43">
        <v>-1000</v>
      </c>
      <c r="F38" s="38"/>
      <c r="G38" s="39"/>
      <c r="H38" s="40"/>
      <c r="I38" s="40"/>
      <c r="J38" s="38">
        <v>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</row>
    <row r="39" s="6" customFormat="1" ht="27" spans="1:250">
      <c r="A39" s="35" t="s">
        <v>199</v>
      </c>
      <c r="B39" s="33">
        <v>700</v>
      </c>
      <c r="C39" s="42">
        <v>700</v>
      </c>
      <c r="D39" s="42">
        <v>700</v>
      </c>
      <c r="E39" s="43">
        <v>-700</v>
      </c>
      <c r="F39" s="38"/>
      <c r="G39" s="39"/>
      <c r="H39" s="40"/>
      <c r="I39" s="40"/>
      <c r="J39" s="38">
        <v>0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</row>
    <row r="40" s="6" customFormat="1" ht="27" spans="1:250">
      <c r="A40" s="35" t="s">
        <v>200</v>
      </c>
      <c r="B40" s="33">
        <v>136</v>
      </c>
      <c r="C40" s="42">
        <v>136</v>
      </c>
      <c r="D40" s="42">
        <v>136</v>
      </c>
      <c r="E40" s="43">
        <v>-136</v>
      </c>
      <c r="F40" s="38"/>
      <c r="G40" s="39"/>
      <c r="H40" s="40"/>
      <c r="I40" s="40"/>
      <c r="J40" s="38">
        <v>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</row>
    <row r="41" s="6" customFormat="1" ht="27" spans="1:250">
      <c r="A41" s="35" t="s">
        <v>201</v>
      </c>
      <c r="B41" s="33">
        <v>138</v>
      </c>
      <c r="C41" s="42">
        <v>138</v>
      </c>
      <c r="D41" s="42">
        <v>138</v>
      </c>
      <c r="E41" s="43">
        <v>-138</v>
      </c>
      <c r="F41" s="38"/>
      <c r="G41" s="39"/>
      <c r="H41" s="40"/>
      <c r="I41" s="40"/>
      <c r="J41" s="38">
        <v>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</row>
    <row r="42" s="6" customFormat="1" spans="1:250">
      <c r="A42" s="35" t="s">
        <v>202</v>
      </c>
      <c r="B42" s="33">
        <v>485</v>
      </c>
      <c r="C42" s="42">
        <v>485</v>
      </c>
      <c r="D42" s="42">
        <v>0</v>
      </c>
      <c r="E42" s="43">
        <v>169</v>
      </c>
      <c r="F42" s="38"/>
      <c r="G42" s="39"/>
      <c r="H42" s="40">
        <v>1</v>
      </c>
      <c r="I42" s="63">
        <v>72</v>
      </c>
      <c r="J42" s="38">
        <v>726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</row>
    <row r="43" s="6" customFormat="1" spans="1:250">
      <c r="A43" s="35" t="s">
        <v>203</v>
      </c>
      <c r="B43" s="33">
        <v>2000</v>
      </c>
      <c r="C43" s="42">
        <v>2000</v>
      </c>
      <c r="D43" s="42">
        <v>2000</v>
      </c>
      <c r="E43" s="43">
        <v>-2000</v>
      </c>
      <c r="F43" s="38"/>
      <c r="G43" s="39"/>
      <c r="H43" s="40"/>
      <c r="I43" s="40"/>
      <c r="J43" s="38">
        <v>0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</row>
    <row r="44" s="6" customFormat="1" spans="1:250">
      <c r="A44" s="30" t="s">
        <v>204</v>
      </c>
      <c r="B44" s="33">
        <v>1500</v>
      </c>
      <c r="C44" s="42">
        <v>1500</v>
      </c>
      <c r="D44" s="42">
        <v>1500</v>
      </c>
      <c r="E44" s="43">
        <v>0</v>
      </c>
      <c r="F44" s="42">
        <v>0</v>
      </c>
      <c r="G44" s="42">
        <v>0</v>
      </c>
      <c r="H44" s="54"/>
      <c r="I44" s="54"/>
      <c r="J44" s="38">
        <v>1500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</row>
    <row r="45" s="6" customFormat="1" spans="1:250">
      <c r="A45" s="35" t="s">
        <v>205</v>
      </c>
      <c r="B45" s="42">
        <v>2800</v>
      </c>
      <c r="C45" s="42">
        <v>2000</v>
      </c>
      <c r="D45" s="42">
        <v>1184</v>
      </c>
      <c r="E45" s="43">
        <v>-384</v>
      </c>
      <c r="F45" s="42">
        <v>0</v>
      </c>
      <c r="G45" s="42">
        <v>0</v>
      </c>
      <c r="H45" s="54"/>
      <c r="I45" s="54"/>
      <c r="J45" s="38">
        <v>1616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</row>
    <row r="46" s="3" customFormat="1" ht="14.25" spans="1:250">
      <c r="A46" s="55" t="s">
        <v>206</v>
      </c>
      <c r="B46" s="33">
        <v>800</v>
      </c>
      <c r="C46" s="36">
        <v>800</v>
      </c>
      <c r="D46" s="36">
        <v>384</v>
      </c>
      <c r="E46" s="37">
        <v>-384</v>
      </c>
      <c r="F46" s="36"/>
      <c r="G46" s="56"/>
      <c r="H46" s="57"/>
      <c r="I46" s="57"/>
      <c r="J46" s="38">
        <v>416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8"/>
      <c r="IJ46" s="68"/>
      <c r="IK46" s="68"/>
      <c r="IL46" s="68"/>
      <c r="IM46" s="68"/>
      <c r="IN46" s="68"/>
      <c r="IO46" s="68"/>
      <c r="IP46" s="68"/>
    </row>
    <row r="47" s="3" customFormat="1" ht="14.25" spans="1:250">
      <c r="A47" s="58" t="s">
        <v>207</v>
      </c>
      <c r="B47" s="59"/>
      <c r="C47" s="60">
        <v>0</v>
      </c>
      <c r="D47" s="60">
        <v>0</v>
      </c>
      <c r="E47" s="41">
        <v>0</v>
      </c>
      <c r="F47" s="60">
        <v>0</v>
      </c>
      <c r="G47" s="60">
        <v>14000</v>
      </c>
      <c r="H47" s="41"/>
      <c r="I47" s="41"/>
      <c r="J47" s="28">
        <v>14000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8"/>
      <c r="IJ47" s="68"/>
      <c r="IK47" s="68"/>
      <c r="IL47" s="68"/>
      <c r="IM47" s="68"/>
      <c r="IN47" s="68"/>
      <c r="IO47" s="68"/>
      <c r="IP47" s="68"/>
    </row>
    <row r="48" s="3" customFormat="1" ht="27" spans="1:250">
      <c r="A48" s="55" t="s">
        <v>208</v>
      </c>
      <c r="B48" s="59"/>
      <c r="C48" s="36">
        <v>0</v>
      </c>
      <c r="D48" s="36">
        <v>0</v>
      </c>
      <c r="E48" s="37">
        <v>0</v>
      </c>
      <c r="F48" s="36">
        <v>0</v>
      </c>
      <c r="G48" s="36">
        <v>14000</v>
      </c>
      <c r="H48" s="41"/>
      <c r="I48" s="41"/>
      <c r="J48" s="38">
        <v>14000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8"/>
      <c r="IJ48" s="68"/>
      <c r="IK48" s="68"/>
      <c r="IL48" s="68"/>
      <c r="IM48" s="68"/>
      <c r="IN48" s="68"/>
      <c r="IO48" s="68"/>
      <c r="IP48" s="68"/>
    </row>
    <row r="49" s="3" customFormat="1" ht="14.25" spans="1:250">
      <c r="A49" s="55" t="s">
        <v>209</v>
      </c>
      <c r="B49" s="59"/>
      <c r="C49" s="36"/>
      <c r="D49" s="36"/>
      <c r="E49" s="37"/>
      <c r="F49" s="60"/>
      <c r="G49" s="56">
        <v>4000</v>
      </c>
      <c r="H49" s="57"/>
      <c r="I49" s="57"/>
      <c r="J49" s="38">
        <v>4000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8"/>
      <c r="IJ49" s="68"/>
      <c r="IK49" s="68"/>
      <c r="IL49" s="68"/>
      <c r="IM49" s="68"/>
      <c r="IN49" s="68"/>
      <c r="IO49" s="68"/>
      <c r="IP49" s="68"/>
    </row>
    <row r="50" s="3" customFormat="1" ht="14.25" spans="1:250">
      <c r="A50" s="55" t="s">
        <v>210</v>
      </c>
      <c r="B50" s="59"/>
      <c r="C50" s="36"/>
      <c r="D50" s="36"/>
      <c r="E50" s="37"/>
      <c r="F50" s="60"/>
      <c r="G50" s="56">
        <v>10000</v>
      </c>
      <c r="H50" s="57"/>
      <c r="I50" s="57"/>
      <c r="J50" s="38">
        <v>10000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8"/>
      <c r="IJ50" s="68"/>
      <c r="IK50" s="68"/>
      <c r="IL50" s="68"/>
      <c r="IM50" s="68"/>
      <c r="IN50" s="68"/>
      <c r="IO50" s="68"/>
      <c r="IP50" s="68"/>
    </row>
    <row r="51" s="6" customFormat="1" spans="1:250">
      <c r="A51" s="27" t="s">
        <v>211</v>
      </c>
      <c r="B51" s="28">
        <v>290</v>
      </c>
      <c r="C51" s="28">
        <v>290</v>
      </c>
      <c r="D51" s="28">
        <v>228</v>
      </c>
      <c r="E51" s="29">
        <v>0</v>
      </c>
      <c r="F51" s="28">
        <v>0</v>
      </c>
      <c r="G51" s="28">
        <v>6500</v>
      </c>
      <c r="H51" s="28">
        <v>152</v>
      </c>
      <c r="I51" s="28">
        <v>0</v>
      </c>
      <c r="J51" s="28">
        <v>6790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</row>
    <row r="52" s="6" customFormat="1" spans="1:250">
      <c r="A52" s="35" t="s">
        <v>212</v>
      </c>
      <c r="B52" s="33">
        <v>290</v>
      </c>
      <c r="C52" s="42">
        <v>290</v>
      </c>
      <c r="D52" s="42">
        <v>228</v>
      </c>
      <c r="E52" s="43">
        <v>0</v>
      </c>
      <c r="F52" s="42">
        <v>0</v>
      </c>
      <c r="G52" s="42">
        <v>6500</v>
      </c>
      <c r="H52" s="42">
        <v>152</v>
      </c>
      <c r="I52" s="42">
        <v>0</v>
      </c>
      <c r="J52" s="42">
        <v>290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</row>
    <row r="53" s="6" customFormat="1" spans="1:250">
      <c r="A53" s="35" t="s">
        <v>213</v>
      </c>
      <c r="B53" s="33">
        <v>170</v>
      </c>
      <c r="C53" s="42">
        <v>170</v>
      </c>
      <c r="D53" s="42">
        <v>108</v>
      </c>
      <c r="E53" s="43">
        <v>0</v>
      </c>
      <c r="F53" s="42">
        <v>0</v>
      </c>
      <c r="G53" s="42">
        <v>0</v>
      </c>
      <c r="H53" s="42">
        <v>108</v>
      </c>
      <c r="I53" s="42">
        <v>0</v>
      </c>
      <c r="J53" s="38">
        <v>170</v>
      </c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</row>
    <row r="54" s="6" customFormat="1" spans="1:250">
      <c r="A54" s="35" t="s">
        <v>214</v>
      </c>
      <c r="B54" s="33">
        <v>50</v>
      </c>
      <c r="C54" s="42">
        <v>50</v>
      </c>
      <c r="D54" s="42">
        <v>50</v>
      </c>
      <c r="E54" s="43"/>
      <c r="F54" s="38"/>
      <c r="G54" s="39"/>
      <c r="H54" s="40">
        <v>50</v>
      </c>
      <c r="I54" s="40"/>
      <c r="J54" s="38">
        <v>50</v>
      </c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</row>
    <row r="55" s="6" customFormat="1" spans="1:250">
      <c r="A55" s="35" t="s">
        <v>215</v>
      </c>
      <c r="B55" s="33">
        <v>60</v>
      </c>
      <c r="C55" s="42">
        <v>60</v>
      </c>
      <c r="D55" s="42">
        <v>8</v>
      </c>
      <c r="E55" s="43"/>
      <c r="F55" s="38"/>
      <c r="G55" s="39"/>
      <c r="H55" s="40">
        <v>8</v>
      </c>
      <c r="I55" s="40"/>
      <c r="J55" s="38">
        <v>60</v>
      </c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</row>
    <row r="56" s="6" customFormat="1" spans="1:250">
      <c r="A56" s="35" t="s">
        <v>216</v>
      </c>
      <c r="B56" s="33">
        <v>50</v>
      </c>
      <c r="C56" s="42">
        <v>50</v>
      </c>
      <c r="D56" s="42">
        <v>50</v>
      </c>
      <c r="E56" s="43"/>
      <c r="F56" s="42"/>
      <c r="G56" s="39"/>
      <c r="H56" s="40">
        <v>50</v>
      </c>
      <c r="I56" s="40"/>
      <c r="J56" s="38">
        <v>50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</row>
    <row r="57" s="6" customFormat="1" spans="1:250">
      <c r="A57" s="35" t="s">
        <v>217</v>
      </c>
      <c r="B57" s="33">
        <v>10</v>
      </c>
      <c r="C57" s="42">
        <v>10</v>
      </c>
      <c r="D57" s="42">
        <v>0</v>
      </c>
      <c r="E57" s="43"/>
      <c r="F57" s="42"/>
      <c r="G57" s="39"/>
      <c r="H57" s="40"/>
      <c r="I57" s="40"/>
      <c r="J57" s="38">
        <v>10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</row>
    <row r="58" s="6" customFormat="1" spans="1:250">
      <c r="A58" s="35" t="s">
        <v>218</v>
      </c>
      <c r="B58" s="33">
        <v>120</v>
      </c>
      <c r="C58" s="42">
        <v>120</v>
      </c>
      <c r="D58" s="42">
        <v>120</v>
      </c>
      <c r="E58" s="43">
        <v>0</v>
      </c>
      <c r="F58" s="42">
        <v>0</v>
      </c>
      <c r="G58" s="42">
        <v>0</v>
      </c>
      <c r="H58" s="42">
        <v>44</v>
      </c>
      <c r="I58" s="42">
        <v>0</v>
      </c>
      <c r="J58" s="38">
        <v>120</v>
      </c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</row>
    <row r="59" s="6" customFormat="1" spans="1:250">
      <c r="A59" s="35" t="s">
        <v>219</v>
      </c>
      <c r="B59" s="33">
        <v>120</v>
      </c>
      <c r="C59" s="42">
        <v>120</v>
      </c>
      <c r="D59" s="42">
        <v>120</v>
      </c>
      <c r="E59" s="43"/>
      <c r="F59" s="38"/>
      <c r="G59" s="39"/>
      <c r="H59" s="40">
        <v>44</v>
      </c>
      <c r="I59" s="40"/>
      <c r="J59" s="38">
        <v>120</v>
      </c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</row>
    <row r="60" s="6" customFormat="1" ht="27" spans="1:250">
      <c r="A60" s="35" t="s">
        <v>220</v>
      </c>
      <c r="B60" s="33"/>
      <c r="C60" s="42">
        <v>0</v>
      </c>
      <c r="D60" s="42">
        <v>0</v>
      </c>
      <c r="E60" s="43">
        <v>0</v>
      </c>
      <c r="F60" s="42">
        <v>0</v>
      </c>
      <c r="G60" s="42">
        <v>6500</v>
      </c>
      <c r="H60" s="42">
        <v>0</v>
      </c>
      <c r="I60" s="42">
        <v>0</v>
      </c>
      <c r="J60" s="38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</row>
    <row r="61" s="6" customFormat="1" spans="1:250">
      <c r="A61" s="35" t="s">
        <v>221</v>
      </c>
      <c r="B61" s="33"/>
      <c r="C61" s="42"/>
      <c r="D61" s="42"/>
      <c r="E61" s="43"/>
      <c r="F61" s="38"/>
      <c r="G61" s="39">
        <v>2200</v>
      </c>
      <c r="H61" s="40"/>
      <c r="I61" s="40"/>
      <c r="J61" s="38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</row>
    <row r="62" s="6" customFormat="1" spans="1:250">
      <c r="A62" s="35" t="s">
        <v>222</v>
      </c>
      <c r="B62" s="33"/>
      <c r="C62" s="42"/>
      <c r="D62" s="42"/>
      <c r="E62" s="43"/>
      <c r="F62" s="38"/>
      <c r="G62" s="39">
        <v>4300</v>
      </c>
      <c r="H62" s="40"/>
      <c r="I62" s="40"/>
      <c r="J62" s="38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</row>
    <row r="63" s="7" customFormat="1" spans="1:250">
      <c r="A63" s="27" t="s">
        <v>223</v>
      </c>
      <c r="B63" s="28" t="e">
        <v>#REF!</v>
      </c>
      <c r="C63" s="28">
        <v>64043</v>
      </c>
      <c r="D63" s="28">
        <v>45155</v>
      </c>
      <c r="E63" s="29">
        <v>-38948</v>
      </c>
      <c r="F63" s="28">
        <v>0</v>
      </c>
      <c r="G63" s="28">
        <v>20500</v>
      </c>
      <c r="H63" s="29">
        <v>3211</v>
      </c>
      <c r="I63" s="29">
        <v>-2986</v>
      </c>
      <c r="J63" s="28">
        <v>42609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70"/>
      <c r="IJ63" s="70"/>
      <c r="IK63" s="70"/>
      <c r="IL63" s="70"/>
      <c r="IM63" s="70"/>
      <c r="IN63" s="70"/>
      <c r="IO63" s="70"/>
      <c r="IP63" s="70"/>
    </row>
    <row r="64" hidden="1"/>
    <row r="65" hidden="1"/>
    <row r="66" hidden="1"/>
    <row r="67" hidden="1"/>
    <row r="68" hidden="1" spans="3:3">
      <c r="C68" s="10">
        <v>63080</v>
      </c>
    </row>
    <row r="69" hidden="1"/>
    <row r="70" hidden="1"/>
  </sheetData>
  <mergeCells count="2">
    <mergeCell ref="A2:J2"/>
    <mergeCell ref="C3:J3"/>
  </mergeCells>
  <pageMargins left="0.708661417322835" right="0.708661417322835" top="0.748031496062992" bottom="0.748031496062992" header="0.31496062992126" footer="0.31496062992126"/>
  <pageSetup paperSize="9" scale="99" firstPageNumber="7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RovN</cp:lastModifiedBy>
  <dcterms:created xsi:type="dcterms:W3CDTF">2006-09-13T11:21:00Z</dcterms:created>
  <dcterms:modified xsi:type="dcterms:W3CDTF">2023-11-10T00:53:12Z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